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defaultThemeVersion="124226"/>
  <mc:AlternateContent xmlns:mc="http://schemas.openxmlformats.org/markup-compatibility/2006">
    <mc:Choice Requires="x15">
      <x15ac:absPath xmlns:x15ac="http://schemas.microsoft.com/office/spreadsheetml/2010/11/ac" url="E:\document\recently\責任施工保証関連\新マニュアル\新マニュアル最終\"/>
    </mc:Choice>
  </mc:AlternateContent>
  <xr:revisionPtr revIDLastSave="0" documentId="13_ncr:1_{8E81490D-0CA3-4CCC-BCFC-FB94E85740F1}" xr6:coauthVersionLast="47" xr6:coauthVersionMax="47" xr10:uidLastSave="{00000000-0000-0000-0000-000000000000}"/>
  <bookViews>
    <workbookView xWindow="1980" yWindow="876" windowWidth="21060" windowHeight="12084" tabRatio="690" xr2:uid="{00000000-000D-0000-FFFF-FFFF00000000}"/>
  </bookViews>
  <sheets>
    <sheet name="保証申請書" sheetId="14" r:id="rId1"/>
    <sheet name="木造外壁※" sheetId="7" r:id="rId2"/>
    <sheet name="板金敷設型※ " sheetId="10" r:id="rId3"/>
    <sheet name="無落雪・水勾配※" sheetId="11" r:id="rId4"/>
    <sheet name="屋根設置・架台式（電気）※" sheetId="13" r:id="rId5"/>
  </sheets>
  <definedNames>
    <definedName name="_xlnm.Print_Area" localSheetId="4">'屋根設置・架台式（電気）※'!$A$1:$X$47</definedName>
    <definedName name="_xlnm.Print_Area" localSheetId="2">'板金敷設型※ '!$A$1:$X$50</definedName>
    <definedName name="_xlnm.Print_Area" localSheetId="0">保証申請書!$A$1:$O$41</definedName>
    <definedName name="_xlnm.Print_Area" localSheetId="3">無落雪・水勾配※!$A$1:$X$47</definedName>
    <definedName name="_xlnm.Print_Area" localSheetId="1">木造外壁※!$A$1:$X$50</definedName>
  </definedNames>
  <calcPr calcId="191029"/>
</workbook>
</file>

<file path=xl/calcChain.xml><?xml version="1.0" encoding="utf-8"?>
<calcChain xmlns="http://schemas.openxmlformats.org/spreadsheetml/2006/main">
  <c r="L28" i="14" l="1"/>
  <c r="N38" i="13" s="1"/>
  <c r="G23" i="14"/>
  <c r="E24" i="14"/>
  <c r="E22" i="14"/>
  <c r="E21" i="14"/>
  <c r="G8" i="13"/>
  <c r="G7" i="13"/>
  <c r="G6" i="13"/>
  <c r="G8" i="11"/>
  <c r="G7" i="11"/>
  <c r="G6" i="11"/>
  <c r="N8" i="13"/>
  <c r="N7" i="13"/>
  <c r="N6" i="13"/>
  <c r="N8" i="11"/>
  <c r="N7" i="11"/>
  <c r="N6" i="11"/>
  <c r="N8" i="10"/>
  <c r="N7" i="10"/>
  <c r="N6" i="10"/>
  <c r="G8" i="10"/>
  <c r="G7" i="10"/>
  <c r="G6" i="10"/>
  <c r="Q44" i="13"/>
  <c r="Q42" i="13"/>
  <c r="J37" i="14"/>
  <c r="Q46" i="7" s="1"/>
  <c r="J36" i="14"/>
  <c r="Q44" i="7" s="1"/>
  <c r="N40" i="7" l="1"/>
  <c r="N41" i="10"/>
  <c r="N38" i="11"/>
  <c r="Q45" i="10"/>
  <c r="Q42" i="11"/>
  <c r="Q44" i="11"/>
  <c r="Q47" i="10"/>
  <c r="N8" i="7"/>
  <c r="N7" i="7"/>
  <c r="N6" i="7"/>
  <c r="G8" i="7"/>
  <c r="G7" i="7"/>
  <c r="G6" i="7"/>
  <c r="F8" i="14"/>
  <c r="F7" i="14"/>
  <c r="F6" i="14"/>
  <c r="F5" i="14"/>
  <c r="I4" i="14"/>
</calcChain>
</file>

<file path=xl/sharedStrings.xml><?xml version="1.0" encoding="utf-8"?>
<sst xmlns="http://schemas.openxmlformats.org/spreadsheetml/2006/main" count="326" uniqueCount="209">
  <si>
    <t>チ エ ッ ク シ ー ト</t>
    <phoneticPr fontId="1"/>
  </si>
  <si>
    <t>良</t>
    <rPh sb="0" eb="1">
      <t>リョウ</t>
    </rPh>
    <phoneticPr fontId="1"/>
  </si>
  <si>
    <t>パネル設置</t>
    <rPh sb="3" eb="5">
      <t>セッチ</t>
    </rPh>
    <phoneticPr fontId="1"/>
  </si>
  <si>
    <t>改善方法</t>
    <rPh sb="0" eb="2">
      <t>カイゼン</t>
    </rPh>
    <rPh sb="2" eb="4">
      <t>ホウホウ</t>
    </rPh>
    <phoneticPr fontId="1"/>
  </si>
  <si>
    <t>縦　 フレーム</t>
    <rPh sb="0" eb="1">
      <t>タテ</t>
    </rPh>
    <phoneticPr fontId="1"/>
  </si>
  <si>
    <t>横 　フレーム</t>
    <rPh sb="0" eb="1">
      <t>ヨコ</t>
    </rPh>
    <phoneticPr fontId="1"/>
  </si>
  <si>
    <t>チ　エ　ッ　ク　ポ　イ　ン　ト</t>
    <phoneticPr fontId="1"/>
  </si>
  <si>
    <t>否</t>
    <phoneticPr fontId="1"/>
  </si>
  <si>
    <t>チ　エ　ッ　ク　ポ　イ　ン　ト</t>
    <phoneticPr fontId="1"/>
  </si>
  <si>
    <t>否</t>
    <phoneticPr fontId="1"/>
  </si>
  <si>
    <t>パネル押さえ</t>
    <rPh sb="3" eb="4">
      <t>オ</t>
    </rPh>
    <phoneticPr fontId="1"/>
  </si>
  <si>
    <t>アッププレート</t>
    <phoneticPr fontId="1"/>
  </si>
  <si>
    <t>工事発注者</t>
    <rPh sb="0" eb="2">
      <t>コウジ</t>
    </rPh>
    <rPh sb="2" eb="5">
      <t>ハッチュウシャ</t>
    </rPh>
    <phoneticPr fontId="1"/>
  </si>
  <si>
    <t>パネル設置後の完成写真を撮ったか。</t>
    <rPh sb="3" eb="5">
      <t>セッチ</t>
    </rPh>
    <rPh sb="5" eb="6">
      <t>ゴ</t>
    </rPh>
    <rPh sb="7" eb="9">
      <t>カンセイ</t>
    </rPh>
    <rPh sb="9" eb="11">
      <t>シャシン</t>
    </rPh>
    <rPh sb="12" eb="13">
      <t>ト</t>
    </rPh>
    <phoneticPr fontId="1"/>
  </si>
  <si>
    <t>チ エ ッ ク シ ー ト</t>
    <phoneticPr fontId="1"/>
  </si>
  <si>
    <t>取り合い</t>
    <rPh sb="0" eb="1">
      <t>ト</t>
    </rPh>
    <rPh sb="2" eb="3">
      <t>ア</t>
    </rPh>
    <phoneticPr fontId="1"/>
  </si>
  <si>
    <t>　　上記項目に従い検査を行ったことを認めます。</t>
    <phoneticPr fontId="1"/>
  </si>
  <si>
    <t xml:space="preserve"> 北海道板金工業組合    太陽光発電ソーラーシステム</t>
    <rPh sb="1" eb="2">
      <t>キタ</t>
    </rPh>
    <rPh sb="2" eb="3">
      <t>ウミ</t>
    </rPh>
    <rPh sb="3" eb="4">
      <t>ミチ</t>
    </rPh>
    <rPh sb="4" eb="5">
      <t>イタ</t>
    </rPh>
    <rPh sb="5" eb="6">
      <t>キン</t>
    </rPh>
    <rPh sb="6" eb="7">
      <t>タクミ</t>
    </rPh>
    <rPh sb="7" eb="8">
      <t>ギョウ</t>
    </rPh>
    <rPh sb="8" eb="9">
      <t>クミ</t>
    </rPh>
    <rPh sb="9" eb="10">
      <t>ゴウ</t>
    </rPh>
    <phoneticPr fontId="1"/>
  </si>
  <si>
    <t>板 金 工 事 編        木造 外壁 敷 設 型</t>
    <rPh sb="0" eb="1">
      <t>イタ</t>
    </rPh>
    <rPh sb="2" eb="3">
      <t>キン</t>
    </rPh>
    <rPh sb="4" eb="5">
      <t>タクミ</t>
    </rPh>
    <rPh sb="6" eb="7">
      <t>コト</t>
    </rPh>
    <rPh sb="8" eb="9">
      <t>ヘン</t>
    </rPh>
    <phoneticPr fontId="1"/>
  </si>
  <si>
    <t>墨出し</t>
    <rPh sb="0" eb="1">
      <t>スミ</t>
    </rPh>
    <rPh sb="1" eb="2">
      <t>ダ</t>
    </rPh>
    <phoneticPr fontId="1"/>
  </si>
  <si>
    <t>現場名</t>
    <rPh sb="0" eb="1">
      <t>ウツツ</t>
    </rPh>
    <rPh sb="1" eb="2">
      <t>バ</t>
    </rPh>
    <rPh sb="2" eb="3">
      <t>メイ</t>
    </rPh>
    <phoneticPr fontId="1"/>
  </si>
  <si>
    <t>施工業者</t>
    <rPh sb="0" eb="1">
      <t>シ</t>
    </rPh>
    <rPh sb="1" eb="2">
      <t>コウ</t>
    </rPh>
    <rPh sb="2" eb="3">
      <t>ギョウ</t>
    </rPh>
    <rPh sb="3" eb="4">
      <t>シャ</t>
    </rPh>
    <phoneticPr fontId="1"/>
  </si>
  <si>
    <t>区分</t>
    <rPh sb="0" eb="1">
      <t>ク</t>
    </rPh>
    <rPh sb="1" eb="2">
      <t>ブン</t>
    </rPh>
    <phoneticPr fontId="1"/>
  </si>
  <si>
    <t>固定金具</t>
    <rPh sb="0" eb="1">
      <t>ガタマリ</t>
    </rPh>
    <rPh sb="1" eb="2">
      <t>サダム</t>
    </rPh>
    <rPh sb="2" eb="3">
      <t>カネ</t>
    </rPh>
    <rPh sb="3" eb="4">
      <t>グ</t>
    </rPh>
    <phoneticPr fontId="1"/>
  </si>
  <si>
    <t>台座</t>
    <rPh sb="0" eb="1">
      <t>ダイ</t>
    </rPh>
    <rPh sb="1" eb="2">
      <t>ザ</t>
    </rPh>
    <phoneticPr fontId="1"/>
  </si>
  <si>
    <t>寒冷地仕様</t>
    <rPh sb="0" eb="1">
      <t>カン</t>
    </rPh>
    <rPh sb="1" eb="2">
      <t>ヒヤ</t>
    </rPh>
    <rPh sb="2" eb="3">
      <t>チ</t>
    </rPh>
    <rPh sb="3" eb="4">
      <t>ツカ</t>
    </rPh>
    <rPh sb="4" eb="5">
      <t>サマ</t>
    </rPh>
    <phoneticPr fontId="1"/>
  </si>
  <si>
    <t>通気工法</t>
    <rPh sb="0" eb="1">
      <t>ツウ</t>
    </rPh>
    <rPh sb="1" eb="2">
      <t>キ</t>
    </rPh>
    <rPh sb="2" eb="3">
      <t>タクミ</t>
    </rPh>
    <rPh sb="3" eb="4">
      <t>ホウ</t>
    </rPh>
    <phoneticPr fontId="1"/>
  </si>
  <si>
    <t>清掃</t>
    <rPh sb="0" eb="1">
      <t>キヨシ</t>
    </rPh>
    <rPh sb="1" eb="2">
      <t>ハ</t>
    </rPh>
    <phoneticPr fontId="1"/>
  </si>
  <si>
    <t>写真</t>
    <rPh sb="0" eb="1">
      <t>シャ</t>
    </rPh>
    <rPh sb="1" eb="2">
      <t>マコト</t>
    </rPh>
    <phoneticPr fontId="1"/>
  </si>
  <si>
    <t>太陽光発電</t>
    <phoneticPr fontId="1"/>
  </si>
  <si>
    <t>工事着工日</t>
    <rPh sb="0" eb="2">
      <t>コウジ</t>
    </rPh>
    <rPh sb="2" eb="4">
      <t>チャッコウ</t>
    </rPh>
    <rPh sb="4" eb="5">
      <t>ヒ</t>
    </rPh>
    <phoneticPr fontId="1"/>
  </si>
  <si>
    <t>工事完了日</t>
    <phoneticPr fontId="1"/>
  </si>
  <si>
    <t>住所</t>
    <rPh sb="0" eb="2">
      <t>ジュウショ</t>
    </rPh>
    <phoneticPr fontId="1"/>
  </si>
  <si>
    <t>屋根タルキの芯だしは、出来ているか。</t>
    <rPh sb="0" eb="2">
      <t>ヤネ</t>
    </rPh>
    <rPh sb="6" eb="7">
      <t>シン</t>
    </rPh>
    <rPh sb="11" eb="13">
      <t>デキ</t>
    </rPh>
    <phoneticPr fontId="1"/>
  </si>
  <si>
    <t>固定プレートの取付位置の墨だしは、出来たか。</t>
    <rPh sb="0" eb="2">
      <t>コテイ</t>
    </rPh>
    <rPh sb="7" eb="9">
      <t>トリツケ</t>
    </rPh>
    <rPh sb="9" eb="11">
      <t>イチ</t>
    </rPh>
    <rPh sb="12" eb="13">
      <t>スミ</t>
    </rPh>
    <rPh sb="17" eb="19">
      <t>デキ</t>
    </rPh>
    <phoneticPr fontId="1"/>
  </si>
  <si>
    <t>指定された台座金具（SUS304）を使用しているか。</t>
    <rPh sb="0" eb="2">
      <t>シテイ</t>
    </rPh>
    <rPh sb="5" eb="7">
      <t>ダイザ</t>
    </rPh>
    <rPh sb="7" eb="9">
      <t>カナグ</t>
    </rPh>
    <rPh sb="18" eb="20">
      <t>シヨウ</t>
    </rPh>
    <phoneticPr fontId="1"/>
  </si>
  <si>
    <t>台座金具に固定するビスは、指定された物を使用しているか。</t>
    <rPh sb="0" eb="2">
      <t>ダイザ</t>
    </rPh>
    <rPh sb="2" eb="4">
      <t>カナグ</t>
    </rPh>
    <rPh sb="5" eb="7">
      <t>コテイ</t>
    </rPh>
    <rPh sb="13" eb="15">
      <t>シテイ</t>
    </rPh>
    <rPh sb="18" eb="19">
      <t>モノ</t>
    </rPh>
    <rPh sb="20" eb="22">
      <t>シヨウ</t>
    </rPh>
    <phoneticPr fontId="1"/>
  </si>
  <si>
    <t>アッププレートの取付をしたか。</t>
    <rPh sb="8" eb="10">
      <t>トリツケ</t>
    </rPh>
    <phoneticPr fontId="1"/>
  </si>
  <si>
    <t>水下・水上・ 縦フレームの墨だしは、出来たか。</t>
    <rPh sb="0" eb="1">
      <t>ミズ</t>
    </rPh>
    <rPh sb="1" eb="2">
      <t>シモ</t>
    </rPh>
    <rPh sb="3" eb="4">
      <t>ミズ</t>
    </rPh>
    <rPh sb="4" eb="5">
      <t>ウエ</t>
    </rPh>
    <rPh sb="7" eb="8">
      <t>タテ</t>
    </rPh>
    <rPh sb="13" eb="14">
      <t>スミ</t>
    </rPh>
    <rPh sb="18" eb="20">
      <t>デキ</t>
    </rPh>
    <phoneticPr fontId="1"/>
  </si>
  <si>
    <t>台座金具の縦フレーム固定ボルトをスパナ等で締め付けたか。</t>
    <rPh sb="0" eb="2">
      <t>ダイザ</t>
    </rPh>
    <rPh sb="2" eb="4">
      <t>カナグ</t>
    </rPh>
    <rPh sb="5" eb="6">
      <t>タテ</t>
    </rPh>
    <rPh sb="10" eb="12">
      <t>コテイ</t>
    </rPh>
    <rPh sb="19" eb="20">
      <t>トウ</t>
    </rPh>
    <rPh sb="21" eb="22">
      <t>シ</t>
    </rPh>
    <rPh sb="23" eb="24">
      <t>ツ</t>
    </rPh>
    <phoneticPr fontId="1"/>
  </si>
  <si>
    <t>横フレームパネルの寸法・90度を出したか。</t>
    <rPh sb="0" eb="1">
      <t>ヨコ</t>
    </rPh>
    <rPh sb="9" eb="11">
      <t>スンポウ</t>
    </rPh>
    <rPh sb="14" eb="15">
      <t>ド</t>
    </rPh>
    <rPh sb="16" eb="17">
      <t>ダ</t>
    </rPh>
    <phoneticPr fontId="1"/>
  </si>
  <si>
    <t>横フレームのジョイント部分をビスで固定し連結したか</t>
    <rPh sb="0" eb="1">
      <t>ヨコ</t>
    </rPh>
    <rPh sb="11" eb="13">
      <t>ブブン</t>
    </rPh>
    <rPh sb="17" eb="19">
      <t>コテイ</t>
    </rPh>
    <rPh sb="20" eb="22">
      <t>レンケツ</t>
    </rPh>
    <phoneticPr fontId="1"/>
  </si>
  <si>
    <t>水上の寒冷地仕様の納めは、出来ているか。</t>
    <rPh sb="0" eb="1">
      <t>ミズ</t>
    </rPh>
    <rPh sb="1" eb="2">
      <t>ウエ</t>
    </rPh>
    <rPh sb="3" eb="6">
      <t>カンレイチ</t>
    </rPh>
    <rPh sb="6" eb="8">
      <t>シヨウ</t>
    </rPh>
    <rPh sb="9" eb="10">
      <t>オサ</t>
    </rPh>
    <rPh sb="13" eb="15">
      <t>デキ</t>
    </rPh>
    <phoneticPr fontId="1"/>
  </si>
  <si>
    <t>パネル設置時、接続ケーブルを取り出す場所は、決めてあるか。</t>
    <rPh sb="3" eb="5">
      <t>セッチ</t>
    </rPh>
    <rPh sb="5" eb="6">
      <t>トキ</t>
    </rPh>
    <rPh sb="7" eb="9">
      <t>セツゾク</t>
    </rPh>
    <rPh sb="14" eb="15">
      <t>ト</t>
    </rPh>
    <rPh sb="16" eb="17">
      <t>ダ</t>
    </rPh>
    <rPh sb="18" eb="20">
      <t>バショ</t>
    </rPh>
    <rPh sb="22" eb="23">
      <t>キ</t>
    </rPh>
    <phoneticPr fontId="1"/>
  </si>
  <si>
    <t>スパナ等で強く締め付け出来たか。</t>
    <rPh sb="3" eb="4">
      <t>トウ</t>
    </rPh>
    <rPh sb="5" eb="6">
      <t>ツヨ</t>
    </rPh>
    <rPh sb="7" eb="8">
      <t>シ</t>
    </rPh>
    <rPh sb="9" eb="10">
      <t>ツ</t>
    </rPh>
    <rPh sb="11" eb="13">
      <t>デキ</t>
    </rPh>
    <phoneticPr fontId="1"/>
  </si>
  <si>
    <t>縦フレームに横ラックの指定された金具を使用し、縦フレームのボルトを</t>
    <rPh sb="0" eb="1">
      <t>タテ</t>
    </rPh>
    <rPh sb="6" eb="7">
      <t>ヨコ</t>
    </rPh>
    <rPh sb="11" eb="13">
      <t>シテイ</t>
    </rPh>
    <rPh sb="16" eb="18">
      <t>カナグ</t>
    </rPh>
    <rPh sb="19" eb="21">
      <t>シヨウ</t>
    </rPh>
    <phoneticPr fontId="1"/>
  </si>
  <si>
    <t>縦フレームに横ラックの指定された金具を使用し、指定されたボルトをス</t>
    <rPh sb="0" eb="1">
      <t>タテ</t>
    </rPh>
    <rPh sb="6" eb="7">
      <t>ヨコ</t>
    </rPh>
    <rPh sb="11" eb="13">
      <t>シテイ</t>
    </rPh>
    <rPh sb="16" eb="18">
      <t>カナグ</t>
    </rPh>
    <rPh sb="19" eb="21">
      <t>シヨウ</t>
    </rPh>
    <phoneticPr fontId="1"/>
  </si>
  <si>
    <t>パナ等で強く締め付けしたか。</t>
    <rPh sb="4" eb="5">
      <t>ツヨ</t>
    </rPh>
    <rPh sb="6" eb="7">
      <t>シ</t>
    </rPh>
    <rPh sb="8" eb="9">
      <t>ツ</t>
    </rPh>
    <phoneticPr fontId="1"/>
  </si>
  <si>
    <t>認   定   者   名</t>
    <phoneticPr fontId="1"/>
  </si>
  <si>
    <t>太陽光 I D 番号</t>
    <phoneticPr fontId="1"/>
  </si>
  <si>
    <t>住所・電話</t>
    <rPh sb="0" eb="2">
      <t>ジュウショ</t>
    </rPh>
    <rPh sb="3" eb="5">
      <t>デンワ</t>
    </rPh>
    <phoneticPr fontId="1"/>
  </si>
  <si>
    <t>板 金 工 事 編        屋 根 敷 設 型</t>
    <rPh sb="0" eb="1">
      <t>イタ</t>
    </rPh>
    <rPh sb="2" eb="3">
      <t>キン</t>
    </rPh>
    <rPh sb="4" eb="5">
      <t>タクミ</t>
    </rPh>
    <rPh sb="6" eb="7">
      <t>コト</t>
    </rPh>
    <rPh sb="8" eb="9">
      <t>ヘン</t>
    </rPh>
    <phoneticPr fontId="1"/>
  </si>
  <si>
    <t>下地FP板</t>
    <phoneticPr fontId="1"/>
  </si>
  <si>
    <t>したか。</t>
    <phoneticPr fontId="1"/>
  </si>
  <si>
    <t>屋根トタン板下に断熱材 ＦＰ板が 貼ってあったか。又、適合するビスを使用</t>
    <rPh sb="25" eb="26">
      <t>マタ</t>
    </rPh>
    <phoneticPr fontId="1"/>
  </si>
  <si>
    <t>指定されたSUSブラインドリベット等で固定したか。</t>
    <phoneticPr fontId="1"/>
  </si>
  <si>
    <t>架台組立</t>
    <rPh sb="0" eb="2">
      <t>カダイ</t>
    </rPh>
    <rPh sb="2" eb="4">
      <t>クミタテ</t>
    </rPh>
    <phoneticPr fontId="1"/>
  </si>
  <si>
    <t>屋根上の養生は、出来ているか。</t>
    <rPh sb="0" eb="2">
      <t>ヤネ</t>
    </rPh>
    <rPh sb="2" eb="3">
      <t>ウエ</t>
    </rPh>
    <rPh sb="4" eb="6">
      <t>ヨウジョウ</t>
    </rPh>
    <rPh sb="8" eb="10">
      <t>デキ</t>
    </rPh>
    <phoneticPr fontId="1"/>
  </si>
  <si>
    <t>ボルト・ナット等は、指定された物か。</t>
    <phoneticPr fontId="1"/>
  </si>
  <si>
    <t>ボルト・ナット等の締め付けを確認したか。</t>
    <rPh sb="7" eb="8">
      <t>ナド</t>
    </rPh>
    <rPh sb="9" eb="10">
      <t>シ</t>
    </rPh>
    <rPh sb="11" eb="12">
      <t>ツ</t>
    </rPh>
    <rPh sb="14" eb="16">
      <t>カクニン</t>
    </rPh>
    <phoneticPr fontId="1"/>
  </si>
  <si>
    <t>寒冷地仕様</t>
    <phoneticPr fontId="1"/>
  </si>
  <si>
    <t>接続コネクター箇所にテープを巻いたか。</t>
    <phoneticPr fontId="1"/>
  </si>
  <si>
    <t>横フレームのジョイント部分をビスで固定し連結したか。</t>
    <phoneticPr fontId="1"/>
  </si>
  <si>
    <t>指定されたボルトをスパナ等で強く締め付けをしたか。</t>
    <rPh sb="0" eb="2">
      <t>シテイ</t>
    </rPh>
    <rPh sb="12" eb="13">
      <t>ナド</t>
    </rPh>
    <rPh sb="14" eb="15">
      <t>ツヨ</t>
    </rPh>
    <rPh sb="16" eb="17">
      <t>シ</t>
    </rPh>
    <rPh sb="18" eb="19">
      <t>ツ</t>
    </rPh>
    <phoneticPr fontId="1"/>
  </si>
  <si>
    <t>横フレームの水抜き穴を水上側に向けたか。</t>
    <phoneticPr fontId="1"/>
  </si>
  <si>
    <t>台座金具廻りのビス頭の廻りにシーリングをしたか。</t>
    <rPh sb="0" eb="2">
      <t>ダイザ</t>
    </rPh>
    <rPh sb="2" eb="4">
      <t>カナグ</t>
    </rPh>
    <rPh sb="4" eb="5">
      <t>マワ</t>
    </rPh>
    <rPh sb="9" eb="10">
      <t>アタマ</t>
    </rPh>
    <rPh sb="11" eb="12">
      <t>マワ</t>
    </rPh>
    <phoneticPr fontId="1"/>
  </si>
  <si>
    <t>台座金具に指定された防水パッキンを使用したか。</t>
    <rPh sb="0" eb="2">
      <t>ダイザ</t>
    </rPh>
    <rPh sb="2" eb="4">
      <t>カナグ</t>
    </rPh>
    <rPh sb="5" eb="7">
      <t>シテイ</t>
    </rPh>
    <rPh sb="10" eb="12">
      <t>ボウスイ</t>
    </rPh>
    <rPh sb="17" eb="19">
      <t>シヨウ</t>
    </rPh>
    <phoneticPr fontId="1"/>
  </si>
  <si>
    <t>化粧カバーは、指定された GL0.4 ｶﾗｰの材料を使用したか。</t>
    <phoneticPr fontId="1"/>
  </si>
  <si>
    <t>化粧カバーの取合い部分の SUSビスの頭にタッチアップをしたか。</t>
    <phoneticPr fontId="1"/>
  </si>
  <si>
    <t>通気工法の納めは、出来ているか。</t>
    <rPh sb="0" eb="2">
      <t>ツウキ</t>
    </rPh>
    <rPh sb="2" eb="4">
      <t>コウホウ</t>
    </rPh>
    <rPh sb="5" eb="6">
      <t>オサ</t>
    </rPh>
    <rPh sb="9" eb="11">
      <t>デキ</t>
    </rPh>
    <phoneticPr fontId="1"/>
  </si>
  <si>
    <t>ジャンプ台下地にアスファルトルーフィング２０㎏以上を使用したか。</t>
    <rPh sb="4" eb="5">
      <t>ダイ</t>
    </rPh>
    <rPh sb="5" eb="7">
      <t>シタジ</t>
    </rPh>
    <rPh sb="23" eb="25">
      <t>イジョウ</t>
    </rPh>
    <rPh sb="26" eb="28">
      <t>シヨウ</t>
    </rPh>
    <phoneticPr fontId="1"/>
  </si>
  <si>
    <t>板金材使用で t=0.4GL カラー鋼板を使用しているか。</t>
    <rPh sb="0" eb="2">
      <t>バンキン</t>
    </rPh>
    <rPh sb="2" eb="3">
      <t>ザイ</t>
    </rPh>
    <rPh sb="3" eb="5">
      <t>シヨウ</t>
    </rPh>
    <rPh sb="18" eb="19">
      <t>コウ</t>
    </rPh>
    <rPh sb="19" eb="20">
      <t>イタ</t>
    </rPh>
    <rPh sb="21" eb="23">
      <t>シヨウ</t>
    </rPh>
    <phoneticPr fontId="1"/>
  </si>
  <si>
    <t>たるんだ接続ケーブルは、縦フレームに ケーブルタイで固定したか。</t>
    <rPh sb="4" eb="6">
      <t>セツゾク</t>
    </rPh>
    <rPh sb="12" eb="13">
      <t>タテ</t>
    </rPh>
    <rPh sb="26" eb="28">
      <t>コテイ</t>
    </rPh>
    <phoneticPr fontId="1"/>
  </si>
  <si>
    <t>ジャンプ台は、積雪に耐える木材の下地は出来ているか。</t>
    <rPh sb="4" eb="5">
      <t>ダイ</t>
    </rPh>
    <rPh sb="7" eb="9">
      <t>セキセツ</t>
    </rPh>
    <rPh sb="10" eb="11">
      <t>タ</t>
    </rPh>
    <rPh sb="13" eb="15">
      <t>モクザイ</t>
    </rPh>
    <rPh sb="16" eb="18">
      <t>シタジ</t>
    </rPh>
    <rPh sb="19" eb="21">
      <t>デキ</t>
    </rPh>
    <phoneticPr fontId="1"/>
  </si>
  <si>
    <t>板 金 工 事 編        無落雪・水勾配 屋根　 架 台 型</t>
    <rPh sb="0" eb="1">
      <t>イタ</t>
    </rPh>
    <rPh sb="2" eb="3">
      <t>キン</t>
    </rPh>
    <rPh sb="4" eb="5">
      <t>タクミ</t>
    </rPh>
    <rPh sb="6" eb="7">
      <t>コト</t>
    </rPh>
    <rPh sb="8" eb="9">
      <t>ヘン</t>
    </rPh>
    <phoneticPr fontId="1"/>
  </si>
  <si>
    <t>アース線</t>
    <rPh sb="3" eb="4">
      <t>セン</t>
    </rPh>
    <phoneticPr fontId="1"/>
  </si>
  <si>
    <t>シーリング</t>
    <phoneticPr fontId="1"/>
  </si>
  <si>
    <t>接続ユニット</t>
    <rPh sb="0" eb="2">
      <t>セツゾク</t>
    </rPh>
    <phoneticPr fontId="1"/>
  </si>
  <si>
    <t>パワコン取付</t>
    <rPh sb="4" eb="6">
      <t>トリツケ</t>
    </rPh>
    <phoneticPr fontId="1"/>
  </si>
  <si>
    <t>メーター確認</t>
    <rPh sb="4" eb="6">
      <t>カクニン</t>
    </rPh>
    <phoneticPr fontId="1"/>
  </si>
  <si>
    <t>機器類の説明</t>
    <rPh sb="0" eb="3">
      <t>キキルイ</t>
    </rPh>
    <rPh sb="4" eb="6">
      <t>セツメイ</t>
    </rPh>
    <phoneticPr fontId="1"/>
  </si>
  <si>
    <t>ソーラーパネル側からのアース線の工事は、出来ているか。</t>
    <rPh sb="7" eb="8">
      <t>ガワ</t>
    </rPh>
    <rPh sb="14" eb="15">
      <t>セン</t>
    </rPh>
    <rPh sb="16" eb="18">
      <t>コウジ</t>
    </rPh>
    <rPh sb="20" eb="22">
      <t>デキ</t>
    </rPh>
    <phoneticPr fontId="1"/>
  </si>
  <si>
    <t>アース線は、IV電線２㎜を使用しているか。</t>
    <rPh sb="3" eb="4">
      <t>セン</t>
    </rPh>
    <rPh sb="8" eb="10">
      <t>デンセン</t>
    </rPh>
    <rPh sb="13" eb="15">
      <t>シヨウ</t>
    </rPh>
    <phoneticPr fontId="1"/>
  </si>
  <si>
    <t>アース棒は、必要数出ているか。</t>
    <rPh sb="3" eb="4">
      <t>ボウ</t>
    </rPh>
    <rPh sb="6" eb="9">
      <t>ヒツヨウスウ</t>
    </rPh>
    <rPh sb="9" eb="10">
      <t>デ</t>
    </rPh>
    <phoneticPr fontId="1"/>
  </si>
  <si>
    <t>パネルからの引き込み線が、積雪凍害等でトラブルを発生しない場所か。</t>
    <rPh sb="6" eb="7">
      <t>ヒ</t>
    </rPh>
    <rPh sb="8" eb="9">
      <t>コ</t>
    </rPh>
    <rPh sb="10" eb="11">
      <t>セン</t>
    </rPh>
    <rPh sb="13" eb="15">
      <t>セキセツ</t>
    </rPh>
    <rPh sb="15" eb="18">
      <t>トウガイナド</t>
    </rPh>
    <rPh sb="24" eb="26">
      <t>ハッセイ</t>
    </rPh>
    <rPh sb="29" eb="31">
      <t>バショ</t>
    </rPh>
    <phoneticPr fontId="1"/>
  </si>
  <si>
    <t>引込み線</t>
    <rPh sb="0" eb="2">
      <t>ヒキコ</t>
    </rPh>
    <rPh sb="3" eb="4">
      <t>セン</t>
    </rPh>
    <phoneticPr fontId="1"/>
  </si>
  <si>
    <t>保護管</t>
    <rPh sb="0" eb="2">
      <t>ホゴ</t>
    </rPh>
    <rPh sb="2" eb="3">
      <t>カン</t>
    </rPh>
    <phoneticPr fontId="1"/>
  </si>
  <si>
    <t>清掃</t>
    <rPh sb="0" eb="2">
      <t>セイソウ</t>
    </rPh>
    <phoneticPr fontId="1"/>
  </si>
  <si>
    <t>書類説明</t>
    <rPh sb="0" eb="2">
      <t>ショルイ</t>
    </rPh>
    <rPh sb="2" eb="4">
      <t>セツメイ</t>
    </rPh>
    <phoneticPr fontId="1"/>
  </si>
  <si>
    <t>機器類等の清掃は、出来ているか。</t>
    <phoneticPr fontId="1"/>
  </si>
  <si>
    <t>売電メーターの確認</t>
    <phoneticPr fontId="1"/>
  </si>
  <si>
    <t>買電メーターの確認</t>
    <phoneticPr fontId="1"/>
  </si>
  <si>
    <t>パワコン上部は、放熱スペースを200㎜以上開けているか。</t>
    <rPh sb="4" eb="6">
      <t>ジョウブ</t>
    </rPh>
    <rPh sb="8" eb="10">
      <t>ホウネツ</t>
    </rPh>
    <rPh sb="18" eb="21">
      <t>ミリメートルイジョウ</t>
    </rPh>
    <rPh sb="21" eb="22">
      <t>ア</t>
    </rPh>
    <phoneticPr fontId="1"/>
  </si>
  <si>
    <t>パワコンの取付で、壁に補強板を使用しているか。</t>
    <phoneticPr fontId="1"/>
  </si>
  <si>
    <t>雨水が入らないように接続箱の下側より配管しているか。</t>
    <phoneticPr fontId="1"/>
  </si>
  <si>
    <t>接続箱の立ち上がり部分にVE管を使用しているか。</t>
    <phoneticPr fontId="1"/>
  </si>
  <si>
    <t>外壁等で配線工事又は機具設置などが発生した箇所に部材を使用し、き</t>
    <rPh sb="0" eb="3">
      <t>ガイヘキナド</t>
    </rPh>
    <rPh sb="4" eb="6">
      <t>ハイセン</t>
    </rPh>
    <rPh sb="6" eb="8">
      <t>コウジ</t>
    </rPh>
    <rPh sb="8" eb="9">
      <t>マタ</t>
    </rPh>
    <rPh sb="10" eb="12">
      <t>キグ</t>
    </rPh>
    <rPh sb="12" eb="14">
      <t>セッチ</t>
    </rPh>
    <rPh sb="17" eb="19">
      <t>ハッセイ</t>
    </rPh>
    <rPh sb="21" eb="23">
      <t>カショ</t>
    </rPh>
    <rPh sb="24" eb="26">
      <t>ブザイ</t>
    </rPh>
    <rPh sb="27" eb="29">
      <t>シヨウ</t>
    </rPh>
    <phoneticPr fontId="1"/>
  </si>
  <si>
    <t>れいにシーリングをしているか。</t>
    <phoneticPr fontId="1"/>
  </si>
  <si>
    <t>保護管に ①モール・②PF管・③VE管・④金属管等を使用したか。</t>
    <rPh sb="0" eb="3">
      <t>ホゴカン</t>
    </rPh>
    <rPh sb="13" eb="14">
      <t>カン</t>
    </rPh>
    <rPh sb="18" eb="19">
      <t>カン</t>
    </rPh>
    <rPh sb="21" eb="23">
      <t>キンゾク</t>
    </rPh>
    <rPh sb="23" eb="24">
      <t>カン</t>
    </rPh>
    <rPh sb="24" eb="25">
      <t>トウ</t>
    </rPh>
    <rPh sb="26" eb="28">
      <t>シヨウ</t>
    </rPh>
    <phoneticPr fontId="1"/>
  </si>
  <si>
    <t>屋外配線は、線が垂れない用にサドルバンドを使用しているか。</t>
    <rPh sb="0" eb="2">
      <t>オクガイ</t>
    </rPh>
    <rPh sb="2" eb="4">
      <t>ハイセン</t>
    </rPh>
    <rPh sb="6" eb="7">
      <t>セン</t>
    </rPh>
    <rPh sb="8" eb="9">
      <t>タ</t>
    </rPh>
    <rPh sb="12" eb="13">
      <t>ヨウ</t>
    </rPh>
    <rPh sb="21" eb="23">
      <t>シヨウ</t>
    </rPh>
    <phoneticPr fontId="1"/>
  </si>
  <si>
    <t>固定するときのビス類は、さびないステンレス等が使用されているか。</t>
    <phoneticPr fontId="1"/>
  </si>
  <si>
    <t>仕様書に基づいて配線は、出来たか。</t>
    <phoneticPr fontId="1"/>
  </si>
  <si>
    <t>工事完成後、施主側への機器類の使用について説明をしたか。</t>
    <phoneticPr fontId="1"/>
  </si>
  <si>
    <t>施主側へ書類等の保管について説明したか。</t>
    <phoneticPr fontId="1"/>
  </si>
  <si>
    <t>北海道電力と連係後にメーター・機器類の完成写真を添付したか。</t>
    <phoneticPr fontId="1"/>
  </si>
  <si>
    <t>ソーラーパネル</t>
    <phoneticPr fontId="1"/>
  </si>
  <si>
    <t>設置施工日</t>
    <rPh sb="0" eb="2">
      <t>セッチ</t>
    </rPh>
    <rPh sb="2" eb="4">
      <t>セコウ</t>
    </rPh>
    <rPh sb="4" eb="5">
      <t>ビ</t>
    </rPh>
    <phoneticPr fontId="1"/>
  </si>
  <si>
    <t>北海道電力</t>
    <rPh sb="0" eb="3">
      <t>ホッカイドウ</t>
    </rPh>
    <rPh sb="3" eb="5">
      <t>デンリョク</t>
    </rPh>
    <phoneticPr fontId="1"/>
  </si>
  <si>
    <t>連係日</t>
    <rPh sb="0" eb="2">
      <t>レンケイ</t>
    </rPh>
    <rPh sb="2" eb="3">
      <t>ヒ</t>
    </rPh>
    <phoneticPr fontId="1"/>
  </si>
  <si>
    <t>工事完成時、パネル・屋根上の清掃は、出来ているか。</t>
    <rPh sb="0" eb="2">
      <t>コウジ</t>
    </rPh>
    <rPh sb="2" eb="4">
      <t>カンセイ</t>
    </rPh>
    <rPh sb="4" eb="5">
      <t>ジ</t>
    </rPh>
    <rPh sb="10" eb="12">
      <t>ヤネ</t>
    </rPh>
    <rPh sb="12" eb="13">
      <t>ウエ</t>
    </rPh>
    <rPh sb="14" eb="16">
      <t>セイソウ</t>
    </rPh>
    <rPh sb="18" eb="20">
      <t>デキ</t>
    </rPh>
    <phoneticPr fontId="1"/>
  </si>
  <si>
    <t>工事完成時、パネルの清掃は、出来ているか。</t>
    <rPh sb="0" eb="2">
      <t>コウジ</t>
    </rPh>
    <rPh sb="2" eb="4">
      <t>カンセイ</t>
    </rPh>
    <rPh sb="4" eb="5">
      <t>トキ</t>
    </rPh>
    <rPh sb="10" eb="12">
      <t>セイソウ</t>
    </rPh>
    <rPh sb="14" eb="16">
      <t>デキ</t>
    </rPh>
    <phoneticPr fontId="1"/>
  </si>
  <si>
    <t>電 気 工 事 編        屋 根 設 置 型 ・ 架台式</t>
    <rPh sb="0" eb="1">
      <t>デン</t>
    </rPh>
    <rPh sb="2" eb="3">
      <t>キ</t>
    </rPh>
    <rPh sb="4" eb="5">
      <t>タクミ</t>
    </rPh>
    <rPh sb="6" eb="7">
      <t>コト</t>
    </rPh>
    <rPh sb="8" eb="9">
      <t>ヘン</t>
    </rPh>
    <phoneticPr fontId="1"/>
  </si>
  <si>
    <t>板 金 工 事 保 証 申 請 書　〔太陽光発電用〕</t>
    <rPh sb="0" eb="1">
      <t>イタ</t>
    </rPh>
    <rPh sb="2" eb="3">
      <t>キン</t>
    </rPh>
    <rPh sb="4" eb="5">
      <t>タクミ</t>
    </rPh>
    <rPh sb="6" eb="7">
      <t>コト</t>
    </rPh>
    <rPh sb="8" eb="9">
      <t>タモツ</t>
    </rPh>
    <rPh sb="10" eb="11">
      <t>アカシ</t>
    </rPh>
    <rPh sb="12" eb="13">
      <t>サル</t>
    </rPh>
    <rPh sb="14" eb="15">
      <t>ショウ</t>
    </rPh>
    <rPh sb="16" eb="17">
      <t>ショ</t>
    </rPh>
    <rPh sb="19" eb="24">
      <t>タイヨウ</t>
    </rPh>
    <rPh sb="24" eb="25">
      <t>ヨウ</t>
    </rPh>
    <phoneticPr fontId="1"/>
  </si>
  <si>
    <t>　　　　※印　　該当○印、　該当するものがない場合、空欄に記入してください。</t>
    <rPh sb="5" eb="6">
      <t>シルシ</t>
    </rPh>
    <rPh sb="8" eb="10">
      <t>ガイトウ</t>
    </rPh>
    <rPh sb="11" eb="12">
      <t>シルシ</t>
    </rPh>
    <rPh sb="14" eb="16">
      <t>ガイトウ</t>
    </rPh>
    <rPh sb="23" eb="25">
      <t>バアイ</t>
    </rPh>
    <rPh sb="26" eb="28">
      <t>クウラン</t>
    </rPh>
    <rPh sb="29" eb="31">
      <t>キニュウ</t>
    </rPh>
    <phoneticPr fontId="1"/>
  </si>
  <si>
    <t>所 属 組 合 名</t>
    <rPh sb="0" eb="1">
      <t>トコロ</t>
    </rPh>
    <rPh sb="2" eb="3">
      <t>ゾク</t>
    </rPh>
    <rPh sb="4" eb="5">
      <t>クミ</t>
    </rPh>
    <rPh sb="6" eb="7">
      <t>ゴウ</t>
    </rPh>
    <rPh sb="8" eb="9">
      <t>メイ</t>
    </rPh>
    <phoneticPr fontId="1"/>
  </si>
  <si>
    <t>施 工 事 業 所</t>
    <rPh sb="0" eb="1">
      <t>ホドコ</t>
    </rPh>
    <rPh sb="2" eb="3">
      <t>タクミ</t>
    </rPh>
    <rPh sb="4" eb="5">
      <t>コト</t>
    </rPh>
    <rPh sb="6" eb="7">
      <t>ギョウ</t>
    </rPh>
    <rPh sb="8" eb="9">
      <t>トコロ</t>
    </rPh>
    <phoneticPr fontId="1"/>
  </si>
  <si>
    <t>工　　事　　名</t>
    <rPh sb="0" eb="1">
      <t>コウ</t>
    </rPh>
    <rPh sb="3" eb="4">
      <t>コト</t>
    </rPh>
    <rPh sb="6" eb="7">
      <t>メイ</t>
    </rPh>
    <phoneticPr fontId="1"/>
  </si>
  <si>
    <t>工　事　場　所</t>
    <rPh sb="0" eb="1">
      <t>コウ</t>
    </rPh>
    <rPh sb="2" eb="3">
      <t>コト</t>
    </rPh>
    <rPh sb="4" eb="5">
      <t>バ</t>
    </rPh>
    <rPh sb="6" eb="7">
      <t>トコロ</t>
    </rPh>
    <phoneticPr fontId="1"/>
  </si>
  <si>
    <t>発　　注　　者</t>
    <rPh sb="0" eb="1">
      <t>パツ</t>
    </rPh>
    <rPh sb="3" eb="4">
      <t>チュウ</t>
    </rPh>
    <rPh sb="6" eb="7">
      <t>モノ</t>
    </rPh>
    <phoneticPr fontId="1"/>
  </si>
  <si>
    <t>建物構造・用途</t>
    <rPh sb="0" eb="2">
      <t>タテモノ</t>
    </rPh>
    <rPh sb="2" eb="4">
      <t>コウゾウ</t>
    </rPh>
    <rPh sb="5" eb="7">
      <t>ヨウト</t>
    </rPh>
    <phoneticPr fontId="1"/>
  </si>
  <si>
    <t>元　請　業　者</t>
    <rPh sb="0" eb="1">
      <t>モト</t>
    </rPh>
    <rPh sb="2" eb="3">
      <t>ショウ</t>
    </rPh>
    <rPh sb="4" eb="5">
      <t>ギョウ</t>
    </rPh>
    <rPh sb="6" eb="7">
      <t>モノ</t>
    </rPh>
    <phoneticPr fontId="1"/>
  </si>
  <si>
    <t>電話番号</t>
    <rPh sb="0" eb="2">
      <t>デンワ</t>
    </rPh>
    <rPh sb="2" eb="4">
      <t>バンゴウ</t>
    </rPh>
    <phoneticPr fontId="1"/>
  </si>
  <si>
    <t>保証書宛先名称</t>
    <rPh sb="0" eb="2">
      <t>ホショウ</t>
    </rPh>
    <rPh sb="2" eb="3">
      <t>ショ</t>
    </rPh>
    <rPh sb="3" eb="5">
      <t>アテサキ</t>
    </rPh>
    <rPh sb="5" eb="7">
      <t>メイショウ</t>
    </rPh>
    <phoneticPr fontId="1"/>
  </si>
  <si>
    <t>発　電　容　量</t>
    <rPh sb="0" eb="1">
      <t>パツ</t>
    </rPh>
    <rPh sb="2" eb="3">
      <t>デン</t>
    </rPh>
    <rPh sb="4" eb="5">
      <t>カタチ</t>
    </rPh>
    <rPh sb="6" eb="7">
      <t>リョウ</t>
    </rPh>
    <phoneticPr fontId="1"/>
  </si>
  <si>
    <t>パネル方位</t>
    <rPh sb="3" eb="5">
      <t>ホウイ</t>
    </rPh>
    <phoneticPr fontId="1"/>
  </si>
  <si>
    <t>南</t>
    <rPh sb="0" eb="1">
      <t>ミナミ</t>
    </rPh>
    <phoneticPr fontId="1"/>
  </si>
  <si>
    <t>東</t>
    <rPh sb="0" eb="1">
      <t>ヒガシ</t>
    </rPh>
    <phoneticPr fontId="1"/>
  </si>
  <si>
    <t>西</t>
    <rPh sb="0" eb="1">
      <t>ニシ</t>
    </rPh>
    <phoneticPr fontId="1"/>
  </si>
  <si>
    <t>南東</t>
    <rPh sb="0" eb="2">
      <t>ナントウ</t>
    </rPh>
    <phoneticPr fontId="1"/>
  </si>
  <si>
    <t>南南東</t>
    <rPh sb="0" eb="3">
      <t>ナンナントウ</t>
    </rPh>
    <phoneticPr fontId="1"/>
  </si>
  <si>
    <t>南西</t>
    <rPh sb="0" eb="2">
      <t>ナンセイ</t>
    </rPh>
    <phoneticPr fontId="1"/>
  </si>
  <si>
    <t>南南西</t>
    <rPh sb="0" eb="3">
      <t>ナンナンセイ</t>
    </rPh>
    <phoneticPr fontId="1"/>
  </si>
  <si>
    <t>方位チエック</t>
    <rPh sb="0" eb="2">
      <t>ホウイ</t>
    </rPh>
    <phoneticPr fontId="1"/>
  </si>
  <si>
    <t>取付場所　※</t>
    <rPh sb="0" eb="2">
      <t>トリツケ</t>
    </rPh>
    <rPh sb="2" eb="4">
      <t>バショ</t>
    </rPh>
    <phoneticPr fontId="1"/>
  </si>
  <si>
    <t>屋 根　勾　配　</t>
    <rPh sb="0" eb="1">
      <t>ヤ</t>
    </rPh>
    <rPh sb="2" eb="3">
      <t>ネ</t>
    </rPh>
    <rPh sb="4" eb="5">
      <t>コウ</t>
    </rPh>
    <rPh sb="6" eb="7">
      <t>クバ</t>
    </rPh>
    <phoneticPr fontId="1"/>
  </si>
  <si>
    <t>パネル 角度</t>
    <rPh sb="4" eb="6">
      <t>カクド</t>
    </rPh>
    <phoneticPr fontId="1"/>
  </si>
  <si>
    <t>屋根材・外壁種類</t>
    <rPh sb="0" eb="2">
      <t>ヤネ</t>
    </rPh>
    <rPh sb="2" eb="3">
      <t>ザイ</t>
    </rPh>
    <rPh sb="4" eb="6">
      <t>ガイヘキ</t>
    </rPh>
    <rPh sb="6" eb="8">
      <t>シュルイ</t>
    </rPh>
    <phoneticPr fontId="1"/>
  </si>
  <si>
    <t>施工屋根面積</t>
    <rPh sb="0" eb="2">
      <t>セコウ</t>
    </rPh>
    <rPh sb="2" eb="4">
      <t>ヤネ</t>
    </rPh>
    <rPh sb="4" eb="6">
      <t>メンセキ</t>
    </rPh>
    <phoneticPr fontId="1"/>
  </si>
  <si>
    <t>中　間　検　査</t>
    <rPh sb="0" eb="1">
      <t>ナカ</t>
    </rPh>
    <rPh sb="2" eb="3">
      <t>アイダ</t>
    </rPh>
    <rPh sb="4" eb="5">
      <t>ケン</t>
    </rPh>
    <rPh sb="6" eb="7">
      <t>ジャ</t>
    </rPh>
    <phoneticPr fontId="1"/>
  </si>
  <si>
    <t>完　成　検　査</t>
    <rPh sb="0" eb="1">
      <t>カン</t>
    </rPh>
    <rPh sb="2" eb="3">
      <t>シゲル</t>
    </rPh>
    <rPh sb="4" eb="5">
      <t>ケン</t>
    </rPh>
    <rPh sb="6" eb="7">
      <t>ジャ</t>
    </rPh>
    <phoneticPr fontId="1"/>
  </si>
  <si>
    <t>保　証　期　間</t>
    <rPh sb="0" eb="1">
      <t>タモツ</t>
    </rPh>
    <rPh sb="2" eb="3">
      <t>アカシ</t>
    </rPh>
    <rPh sb="4" eb="5">
      <t>キ</t>
    </rPh>
    <rPh sb="6" eb="7">
      <t>アイダ</t>
    </rPh>
    <phoneticPr fontId="1"/>
  </si>
  <si>
    <t>保 証 開 始 日</t>
    <rPh sb="0" eb="1">
      <t>タモツ</t>
    </rPh>
    <rPh sb="2" eb="3">
      <t>アカシ</t>
    </rPh>
    <rPh sb="4" eb="5">
      <t>カイ</t>
    </rPh>
    <rPh sb="6" eb="7">
      <t>ハジメ</t>
    </rPh>
    <rPh sb="8" eb="9">
      <t>ヒ</t>
    </rPh>
    <phoneticPr fontId="1"/>
  </si>
  <si>
    <t>* 印　保証書番号　保証事業委員会が記入します</t>
    <rPh sb="2" eb="3">
      <t>シルシ</t>
    </rPh>
    <rPh sb="4" eb="6">
      <t>ホショウ</t>
    </rPh>
    <rPh sb="6" eb="7">
      <t>ショ</t>
    </rPh>
    <rPh sb="7" eb="9">
      <t>バンゴウ</t>
    </rPh>
    <rPh sb="10" eb="12">
      <t>ホショウ</t>
    </rPh>
    <rPh sb="12" eb="14">
      <t>ジギョウ</t>
    </rPh>
    <rPh sb="14" eb="17">
      <t>イインカイ</t>
    </rPh>
    <rPh sb="18" eb="20">
      <t>キニュウ</t>
    </rPh>
    <phoneticPr fontId="1"/>
  </si>
  <si>
    <t>社　　名</t>
    <rPh sb="0" eb="1">
      <t>シャ</t>
    </rPh>
    <rPh sb="3" eb="4">
      <t>メイ</t>
    </rPh>
    <phoneticPr fontId="1"/>
  </si>
  <si>
    <t>住　　所</t>
    <rPh sb="0" eb="1">
      <t>ジュウ</t>
    </rPh>
    <rPh sb="3" eb="4">
      <t>ショ</t>
    </rPh>
    <phoneticPr fontId="1"/>
  </si>
  <si>
    <t xml:space="preserve">             　　 枚 =　 　　　　　　KW  　【パネル品番　・　　　　　　　　　　　　　　　　】</t>
    <rPh sb="16" eb="17">
      <t>マイ</t>
    </rPh>
    <rPh sb="36" eb="38">
      <t>ヒンバン</t>
    </rPh>
    <phoneticPr fontId="1"/>
  </si>
  <si>
    <t>W　 ×</t>
    <phoneticPr fontId="1"/>
  </si>
  <si>
    <t>　KW</t>
    <phoneticPr fontId="1"/>
  </si>
  <si>
    <t>　【　パネル品番　・　</t>
    <phoneticPr fontId="1"/>
  </si>
  <si>
    <t>】</t>
    <phoneticPr fontId="1"/>
  </si>
  <si>
    <t>枚 　=</t>
    <phoneticPr fontId="1"/>
  </si>
  <si>
    <t>　　　　　　　　　　　　　　　　　　　   　　　　　　　　　　　　　　　　　　　　　　　　　　　　　</t>
    <phoneticPr fontId="1"/>
  </si>
  <si>
    <t>　　　　　　　　　　　　　　　　　　   　</t>
    <phoneticPr fontId="1"/>
  </si>
  <si>
    <t xml:space="preserve">                    </t>
    <phoneticPr fontId="1"/>
  </si>
  <si>
    <t>* 保証書番号</t>
    <phoneticPr fontId="1"/>
  </si>
  <si>
    <t>責任施工技術者</t>
    <phoneticPr fontId="1"/>
  </si>
  <si>
    <t>氏　　名</t>
    <phoneticPr fontId="1"/>
  </si>
  <si>
    <t>　　　　　　　　　　　　　　　　　　　　　　　　　　　　                                    　　</t>
    <phoneticPr fontId="1"/>
  </si>
  <si>
    <t>　　　　　　　　　　　　　　　　　　　　　　　　　　　　　　　　</t>
    <phoneticPr fontId="1"/>
  </si>
  <si>
    <t>事業所名</t>
    <phoneticPr fontId="1"/>
  </si>
  <si>
    <t xml:space="preserve">　　　　　　　　　　　　　　　　　　　　　　　　　　　       </t>
    <phoneticPr fontId="1"/>
  </si>
  <si>
    <t>電話番号</t>
    <phoneticPr fontId="1"/>
  </si>
  <si>
    <t>　　　　　　　　　　　　　　　　　　　　　　　　　　　　　　　　　　　　　　　　　　　　　　　　　　　　　　　　　  　　　　　　　　　　　　　　　　　  　 　　　　　　　　　　　　　　　　　　　　　　　　　　　　　　　　　　　　　</t>
    <phoneticPr fontId="1"/>
  </si>
  <si>
    <t>㊞</t>
    <phoneticPr fontId="1"/>
  </si>
  <si>
    <t>住所</t>
    <phoneticPr fontId="1"/>
  </si>
  <si>
    <t>代表者</t>
    <phoneticPr fontId="1"/>
  </si>
  <si>
    <t xml:space="preserve"> ㊞</t>
    <phoneticPr fontId="1"/>
  </si>
  <si>
    <t>番　　号</t>
    <rPh sb="0" eb="1">
      <t>バン</t>
    </rPh>
    <rPh sb="3" eb="4">
      <t>ゴウ</t>
    </rPh>
    <phoneticPr fontId="1"/>
  </si>
  <si>
    <t>No. 　</t>
    <phoneticPr fontId="1"/>
  </si>
  <si>
    <t>　　</t>
    <phoneticPr fontId="1"/>
  </si>
  <si>
    <t>　　</t>
    <phoneticPr fontId="1"/>
  </si>
  <si>
    <t>　　　　　　　　　　　　　　　　　　　</t>
    <phoneticPr fontId="1"/>
  </si>
  <si>
    <t>申　請　者　（責任施工業者）</t>
    <phoneticPr fontId="1"/>
  </si>
  <si>
    <t>］ / 100</t>
    <phoneticPr fontId="1"/>
  </si>
  <si>
    <t>［</t>
    <phoneticPr fontId="1"/>
  </si>
  <si>
    <t xml:space="preserve">                                                                                                          </t>
    <phoneticPr fontId="1"/>
  </si>
  <si>
    <t>　　　</t>
    <phoneticPr fontId="1"/>
  </si>
  <si>
    <t>太陽光発電 I D</t>
    <phoneticPr fontId="1"/>
  </si>
  <si>
    <t>電気工事日</t>
    <phoneticPr fontId="1"/>
  </si>
  <si>
    <t>屋　根　形　状</t>
    <rPh sb="0" eb="1">
      <t>ヤ</t>
    </rPh>
    <rPh sb="2" eb="3">
      <t>ネ</t>
    </rPh>
    <rPh sb="4" eb="5">
      <t>ケイ</t>
    </rPh>
    <rPh sb="6" eb="7">
      <t>ジョウ</t>
    </rPh>
    <phoneticPr fontId="1"/>
  </si>
  <si>
    <t xml:space="preserve">　　　　　　　　年　 　 　月　  　　日 </t>
    <phoneticPr fontId="1"/>
  </si>
  <si>
    <t>連 　係 　日</t>
    <rPh sb="6" eb="7">
      <t>ヒ</t>
    </rPh>
    <phoneticPr fontId="1"/>
  </si>
  <si>
    <t xml:space="preserve"> ㎡</t>
    <phoneticPr fontId="1"/>
  </si>
  <si>
    <t>北海道板金工業組合</t>
    <rPh sb="0" eb="3">
      <t>ホッカイドウ</t>
    </rPh>
    <rPh sb="3" eb="5">
      <t>バンキン</t>
    </rPh>
    <rPh sb="5" eb="7">
      <t>コウギョウ</t>
    </rPh>
    <rPh sb="7" eb="9">
      <t>クミアイ</t>
    </rPh>
    <phoneticPr fontId="1"/>
  </si>
  <si>
    <t>支部</t>
    <rPh sb="0" eb="2">
      <t>シブ</t>
    </rPh>
    <phoneticPr fontId="1"/>
  </si>
  <si>
    <t>支　部</t>
    <rPh sb="0" eb="1">
      <t>ササ</t>
    </rPh>
    <rPh sb="2" eb="3">
      <t>ブ</t>
    </rPh>
    <phoneticPr fontId="1"/>
  </si>
  <si>
    <t>施工業者</t>
    <rPh sb="0" eb="2">
      <t>セコウ</t>
    </rPh>
    <rPh sb="2" eb="4">
      <t>ギョウシャ</t>
    </rPh>
    <phoneticPr fontId="1"/>
  </si>
  <si>
    <t>工事名</t>
    <rPh sb="0" eb="2">
      <t>コウジ</t>
    </rPh>
    <rPh sb="2" eb="3">
      <t>メイ</t>
    </rPh>
    <phoneticPr fontId="1"/>
  </si>
  <si>
    <t>工事場所</t>
    <rPh sb="0" eb="2">
      <t>コウジ</t>
    </rPh>
    <rPh sb="2" eb="4">
      <t>バショ</t>
    </rPh>
    <phoneticPr fontId="1"/>
  </si>
  <si>
    <t>発注者</t>
    <rPh sb="0" eb="3">
      <t>ハッチュウシャ</t>
    </rPh>
    <phoneticPr fontId="1"/>
  </si>
  <si>
    <t>施工業者住所</t>
    <rPh sb="0" eb="2">
      <t>セコウ</t>
    </rPh>
    <rPh sb="2" eb="4">
      <t>ギョウシャ</t>
    </rPh>
    <rPh sb="4" eb="6">
      <t>ジュウショ</t>
    </rPh>
    <phoneticPr fontId="1"/>
  </si>
  <si>
    <t>発注者住所</t>
    <rPh sb="0" eb="3">
      <t>ハッチュウシャ</t>
    </rPh>
    <rPh sb="3" eb="5">
      <t>ジュウショ</t>
    </rPh>
    <phoneticPr fontId="1"/>
  </si>
  <si>
    <t>ID番号　板金</t>
    <rPh sb="2" eb="4">
      <t>バンゴウ</t>
    </rPh>
    <rPh sb="5" eb="7">
      <t>バンキン</t>
    </rPh>
    <phoneticPr fontId="1"/>
  </si>
  <si>
    <t>ID番号　電気</t>
    <rPh sb="2" eb="4">
      <t>バンゴウ</t>
    </rPh>
    <rPh sb="5" eb="7">
      <t>デンキ</t>
    </rPh>
    <phoneticPr fontId="1"/>
  </si>
  <si>
    <t>認定者名電気</t>
    <rPh sb="0" eb="3">
      <t>ニンテイシャ</t>
    </rPh>
    <rPh sb="3" eb="4">
      <t>メイ</t>
    </rPh>
    <rPh sb="4" eb="6">
      <t>デンキ</t>
    </rPh>
    <phoneticPr fontId="1"/>
  </si>
  <si>
    <t>認定者名板金</t>
    <rPh sb="0" eb="3">
      <t>ニンテイシャ</t>
    </rPh>
    <rPh sb="3" eb="4">
      <t>メイ</t>
    </rPh>
    <rPh sb="4" eb="6">
      <t>バンキン</t>
    </rPh>
    <phoneticPr fontId="1"/>
  </si>
  <si>
    <t xml:space="preserve">    ㊞</t>
    <phoneticPr fontId="1"/>
  </si>
  <si>
    <t>中間検査</t>
    <rPh sb="0" eb="2">
      <t>チュウカン</t>
    </rPh>
    <rPh sb="2" eb="4">
      <t>ケンサ</t>
    </rPh>
    <phoneticPr fontId="1"/>
  </si>
  <si>
    <t>完成検査</t>
    <rPh sb="0" eb="2">
      <t>カンセイ</t>
    </rPh>
    <rPh sb="2" eb="4">
      <t>ケンサ</t>
    </rPh>
    <phoneticPr fontId="1"/>
  </si>
  <si>
    <t>申請日又は　　　　　　　　保証書日付</t>
    <rPh sb="0" eb="2">
      <t>シンセイ</t>
    </rPh>
    <rPh sb="2" eb="3">
      <t>ヒ</t>
    </rPh>
    <rPh sb="3" eb="4">
      <t>マタ</t>
    </rPh>
    <rPh sb="13" eb="16">
      <t>ホショウショ</t>
    </rPh>
    <rPh sb="16" eb="18">
      <t>ヒヅケ</t>
    </rPh>
    <phoneticPr fontId="1"/>
  </si>
  <si>
    <t>保証開始日</t>
    <rPh sb="0" eb="2">
      <t>ホショウ</t>
    </rPh>
    <rPh sb="2" eb="5">
      <t>カイシビ</t>
    </rPh>
    <phoneticPr fontId="1"/>
  </si>
  <si>
    <t>保証期間</t>
    <rPh sb="0" eb="2">
      <t>ホショウ</t>
    </rPh>
    <rPh sb="2" eb="4">
      <t>キカン</t>
    </rPh>
    <phoneticPr fontId="1"/>
  </si>
  <si>
    <t>年</t>
    <rPh sb="0" eb="1">
      <t>ネン</t>
    </rPh>
    <phoneticPr fontId="1"/>
  </si>
  <si>
    <t xml:space="preserve">  平成27年7月10日の場合　　2015/7/10</t>
    <rPh sb="2" eb="4">
      <t>ヘイセイ</t>
    </rPh>
    <rPh sb="6" eb="7">
      <t>ネン</t>
    </rPh>
    <rPh sb="8" eb="9">
      <t>ガツ</t>
    </rPh>
    <rPh sb="11" eb="12">
      <t>ニチ</t>
    </rPh>
    <rPh sb="13" eb="15">
      <t>バアイ</t>
    </rPh>
    <phoneticPr fontId="1"/>
  </si>
  <si>
    <t>↓　入力</t>
    <rPh sb="2" eb="4">
      <t>ニュウリョク</t>
    </rPh>
    <phoneticPr fontId="1"/>
  </si>
  <si>
    <t>北海道板金工業組合　　御中</t>
    <rPh sb="0" eb="9">
      <t>ホッカイドウバンキンコウギョウクミアイ</t>
    </rPh>
    <rPh sb="11" eb="13">
      <t>オンチュウ</t>
    </rPh>
    <phoneticPr fontId="1"/>
  </si>
  <si>
    <t>　　北海道板金工業組合　　御中</t>
    <rPh sb="2" eb="11">
      <t>ホカバン</t>
    </rPh>
    <rPh sb="13" eb="15">
      <t>オンチュウ</t>
    </rPh>
    <phoneticPr fontId="1"/>
  </si>
  <si>
    <t>屋根トタン板下に断熱材 ＦＰ板が 貼ってあったか。又、適合するビスを</t>
    <rPh sb="25" eb="26">
      <t>マタ</t>
    </rPh>
    <phoneticPr fontId="1"/>
  </si>
  <si>
    <t>使用したか。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</si>
</sst>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
    <numFmt numFmtId="177" formatCode="#,###"/>
    <numFmt numFmtId="178" formatCode="[$-411]ggg\ e\ &quot;年&quot;\ m\ &quot;月&quot;\ d\ &quot;日&quot;"/>
  </numFmts>
  <fonts count="12">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12"/>
      <name val="ＭＳ Ｐ明朝"/>
      <family val="1"/>
      <charset val="128"/>
    </font>
    <font>
      <sz val="14"/>
      <name val="ＭＳ Ｐ明朝"/>
      <family val="1"/>
      <charset val="128"/>
    </font>
    <font>
      <sz val="10"/>
      <name val="ＭＳ Ｐ明朝"/>
      <family val="1"/>
      <charset val="128"/>
    </font>
    <font>
      <sz val="14"/>
      <name val="HG創英隷書体"/>
      <family val="3"/>
      <charset val="128"/>
    </font>
    <font>
      <sz val="9"/>
      <name val="ＭＳ Ｐ明朝"/>
      <family val="1"/>
      <charset val="128"/>
    </font>
    <font>
      <sz val="10"/>
      <name val="ＭＳ Ｐゴシック"/>
      <family val="3"/>
      <charset val="128"/>
    </font>
    <font>
      <sz val="12"/>
      <name val="HG創英隷書体"/>
      <family val="3"/>
      <charset val="128"/>
    </font>
    <font>
      <b/>
      <sz val="11"/>
      <name val="ＭＳ Ｐ明朝"/>
      <family val="1"/>
      <charset val="128"/>
    </font>
  </fonts>
  <fills count="4">
    <fill>
      <patternFill patternType="none"/>
    </fill>
    <fill>
      <patternFill patternType="gray125"/>
    </fill>
    <fill>
      <patternFill patternType="solid">
        <fgColor theme="6" tint="0.39997558519241921"/>
        <bgColor indexed="64"/>
      </patternFill>
    </fill>
    <fill>
      <patternFill patternType="solid">
        <fgColor theme="0"/>
        <bgColor indexed="64"/>
      </patternFill>
    </fill>
  </fills>
  <borders count="19">
    <border>
      <left/>
      <right/>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right/>
      <top/>
      <bottom style="hair">
        <color indexed="64"/>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diagonalUp="1">
      <left style="hair">
        <color indexed="64"/>
      </left>
      <right style="hair">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s>
  <cellStyleXfs count="1">
    <xf numFmtId="0" fontId="0" fillId="0" borderId="0"/>
  </cellStyleXfs>
  <cellXfs count="211">
    <xf numFmtId="0" fontId="0" fillId="0" borderId="0" xfId="0"/>
    <xf numFmtId="0" fontId="2" fillId="0" borderId="0" xfId="0" applyFont="1"/>
    <xf numFmtId="0" fontId="3" fillId="0" borderId="0" xfId="0" applyFont="1"/>
    <xf numFmtId="0" fontId="2" fillId="0" borderId="0" xfId="0" applyFont="1" applyAlignment="1">
      <alignment horizontal="center" vertical="center"/>
    </xf>
    <xf numFmtId="0" fontId="9" fillId="0" borderId="0" xfId="0" applyFont="1"/>
    <xf numFmtId="0" fontId="6" fillId="0" borderId="0" xfId="0" applyFont="1" applyAlignment="1">
      <alignment vertical="center"/>
    </xf>
    <xf numFmtId="0" fontId="6" fillId="0" borderId="6" xfId="0" applyFont="1" applyBorder="1" applyAlignment="1">
      <alignment horizontal="center" vertical="center"/>
    </xf>
    <xf numFmtId="0" fontId="6" fillId="0" borderId="6" xfId="0" applyFont="1" applyBorder="1" applyAlignment="1">
      <alignment vertical="center"/>
    </xf>
    <xf numFmtId="0" fontId="6" fillId="0" borderId="6" xfId="0" applyFont="1" applyBorder="1"/>
    <xf numFmtId="0" fontId="2" fillId="0" borderId="0" xfId="0" applyFont="1" applyAlignment="1">
      <alignment vertical="center"/>
    </xf>
    <xf numFmtId="0" fontId="6" fillId="0" borderId="9" xfId="0" applyFont="1" applyBorder="1" applyAlignment="1">
      <alignment vertical="center"/>
    </xf>
    <xf numFmtId="0" fontId="0" fillId="0" borderId="6" xfId="0" applyBorder="1"/>
    <xf numFmtId="0" fontId="6" fillId="0" borderId="0" xfId="0" applyFont="1" applyAlignment="1">
      <alignment horizontal="right" vertical="center"/>
    </xf>
    <xf numFmtId="0" fontId="2" fillId="0" borderId="3" xfId="0" applyFont="1" applyBorder="1" applyAlignment="1">
      <alignment vertical="center"/>
    </xf>
    <xf numFmtId="49" fontId="2" fillId="0" borderId="0" xfId="0" applyNumberFormat="1" applyFont="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6" fillId="0" borderId="0" xfId="0" applyFont="1" applyAlignment="1">
      <alignment horizontal="distributed" vertical="center"/>
    </xf>
    <xf numFmtId="0" fontId="6" fillId="2" borderId="1" xfId="0" applyFont="1" applyFill="1" applyBorder="1" applyAlignment="1">
      <alignment vertical="center" wrapText="1" shrinkToFit="1"/>
    </xf>
    <xf numFmtId="0" fontId="6" fillId="2" borderId="1" xfId="0" applyFont="1" applyFill="1" applyBorder="1" applyAlignment="1">
      <alignment vertical="center" shrinkToFit="1"/>
    </xf>
    <xf numFmtId="0" fontId="11" fillId="0" borderId="0" xfId="0" applyFont="1" applyAlignment="1">
      <alignment vertical="center"/>
    </xf>
    <xf numFmtId="177" fontId="6" fillId="2" borderId="1" xfId="0" applyNumberFormat="1" applyFont="1" applyFill="1" applyBorder="1" applyAlignment="1">
      <alignment vertical="center" shrinkToFit="1"/>
    </xf>
    <xf numFmtId="0" fontId="8" fillId="0" borderId="3" xfId="0" applyFont="1" applyBorder="1" applyAlignment="1">
      <alignment vertical="center" wrapText="1"/>
    </xf>
    <xf numFmtId="177" fontId="4" fillId="2" borderId="1" xfId="0" applyNumberFormat="1" applyFont="1" applyFill="1" applyBorder="1" applyAlignment="1">
      <alignment vertical="center"/>
    </xf>
    <xf numFmtId="0" fontId="6" fillId="0" borderId="3" xfId="0" applyFont="1" applyBorder="1" applyAlignment="1">
      <alignment horizontal="right" vertical="center"/>
    </xf>
    <xf numFmtId="0" fontId="2" fillId="0" borderId="3" xfId="0" applyFont="1" applyBorder="1" applyAlignment="1">
      <alignment horizontal="left" vertical="center"/>
    </xf>
    <xf numFmtId="0" fontId="0" fillId="3" borderId="0" xfId="0" applyFill="1"/>
    <xf numFmtId="0" fontId="2" fillId="3" borderId="0" xfId="0" applyFont="1" applyFill="1"/>
    <xf numFmtId="0" fontId="3" fillId="3" borderId="0" xfId="0" applyFont="1" applyFill="1"/>
    <xf numFmtId="0" fontId="6" fillId="3" borderId="4" xfId="0" applyFont="1" applyFill="1" applyBorder="1" applyAlignment="1">
      <alignment horizontal="center" vertical="center"/>
    </xf>
    <xf numFmtId="0" fontId="6" fillId="3" borderId="1" xfId="0" applyFont="1" applyFill="1" applyBorder="1" applyAlignment="1">
      <alignment horizontal="distributed" vertical="center"/>
    </xf>
    <xf numFmtId="0" fontId="6" fillId="3" borderId="10" xfId="0" applyFont="1" applyFill="1" applyBorder="1"/>
    <xf numFmtId="0" fontId="6" fillId="3" borderId="9" xfId="0" applyFont="1" applyFill="1" applyBorder="1"/>
    <xf numFmtId="0" fontId="6" fillId="3" borderId="4" xfId="0" applyFont="1" applyFill="1" applyBorder="1" applyAlignment="1">
      <alignment horizontal="center" vertical="center" wrapText="1"/>
    </xf>
    <xf numFmtId="0" fontId="6" fillId="3" borderId="2" xfId="0" applyFont="1" applyFill="1" applyBorder="1"/>
    <xf numFmtId="0" fontId="6" fillId="3" borderId="1" xfId="0" applyFont="1" applyFill="1" applyBorder="1"/>
    <xf numFmtId="0" fontId="6" fillId="3" borderId="11" xfId="0" applyFont="1" applyFill="1" applyBorder="1"/>
    <xf numFmtId="0" fontId="6" fillId="3" borderId="6" xfId="0" applyFont="1" applyFill="1" applyBorder="1"/>
    <xf numFmtId="0" fontId="2" fillId="3" borderId="12" xfId="0" applyFont="1" applyFill="1" applyBorder="1" applyAlignment="1">
      <alignment horizontal="center" vertical="center"/>
    </xf>
    <xf numFmtId="0" fontId="2" fillId="3" borderId="1" xfId="0" applyFont="1" applyFill="1" applyBorder="1"/>
    <xf numFmtId="0" fontId="6" fillId="3" borderId="4" xfId="0" applyFont="1" applyFill="1" applyBorder="1" applyAlignment="1">
      <alignment shrinkToFit="1"/>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12" xfId="0" applyFont="1" applyFill="1" applyBorder="1" applyAlignment="1">
      <alignment vertical="center"/>
    </xf>
    <xf numFmtId="0" fontId="6" fillId="3" borderId="9" xfId="0" applyFont="1" applyFill="1" applyBorder="1" applyAlignment="1">
      <alignment vertical="center"/>
    </xf>
    <xf numFmtId="0" fontId="6" fillId="3" borderId="0" xfId="0" applyFont="1" applyFill="1" applyAlignment="1">
      <alignment vertical="center"/>
    </xf>
    <xf numFmtId="0" fontId="2" fillId="3" borderId="0" xfId="0" applyFont="1" applyFill="1" applyAlignment="1">
      <alignment vertical="center"/>
    </xf>
    <xf numFmtId="176" fontId="6" fillId="3" borderId="4" xfId="0" applyNumberFormat="1" applyFont="1" applyFill="1" applyBorder="1" applyAlignment="1">
      <alignment vertical="center"/>
    </xf>
    <xf numFmtId="0" fontId="2" fillId="3" borderId="1" xfId="0" applyFont="1" applyFill="1" applyBorder="1" applyAlignment="1">
      <alignment vertical="center"/>
    </xf>
    <xf numFmtId="0" fontId="2" fillId="3" borderId="13" xfId="0" applyFont="1" applyFill="1" applyBorder="1" applyAlignment="1">
      <alignment vertical="center"/>
    </xf>
    <xf numFmtId="0" fontId="2" fillId="3" borderId="13" xfId="0" applyFont="1" applyFill="1" applyBorder="1" applyAlignment="1">
      <alignment horizontal="center" vertical="center"/>
    </xf>
    <xf numFmtId="0" fontId="6" fillId="3" borderId="0" xfId="0" applyFont="1" applyFill="1" applyAlignment="1">
      <alignment horizontal="distributed" vertical="center"/>
    </xf>
    <xf numFmtId="0" fontId="2" fillId="3" borderId="7" xfId="0" applyFont="1" applyFill="1" applyBorder="1" applyAlignment="1">
      <alignment vertical="center"/>
    </xf>
    <xf numFmtId="0" fontId="6" fillId="3" borderId="6" xfId="0" applyFont="1" applyFill="1" applyBorder="1" applyAlignment="1">
      <alignment vertical="center"/>
    </xf>
    <xf numFmtId="0" fontId="2" fillId="3" borderId="4" xfId="0" applyFont="1" applyFill="1" applyBorder="1" applyAlignment="1">
      <alignment horizontal="distributed" vertical="center" indent="1"/>
    </xf>
    <xf numFmtId="0" fontId="2" fillId="3" borderId="9" xfId="0" applyFont="1" applyFill="1" applyBorder="1" applyAlignment="1">
      <alignment vertical="center"/>
    </xf>
    <xf numFmtId="0" fontId="2" fillId="3" borderId="10" xfId="0" applyFont="1" applyFill="1" applyBorder="1" applyAlignment="1">
      <alignment horizontal="center" vertical="center"/>
    </xf>
    <xf numFmtId="0" fontId="2" fillId="3" borderId="5" xfId="0" applyFont="1" applyFill="1" applyBorder="1" applyAlignment="1">
      <alignment horizontal="center" vertical="center"/>
    </xf>
    <xf numFmtId="176" fontId="6" fillId="3" borderId="7" xfId="0" applyNumberFormat="1" applyFont="1" applyFill="1" applyBorder="1" applyAlignment="1">
      <alignment vertical="center"/>
    </xf>
    <xf numFmtId="0" fontId="2" fillId="3" borderId="6" xfId="0" applyFont="1" applyFill="1" applyBorder="1" applyAlignment="1">
      <alignment vertical="center"/>
    </xf>
    <xf numFmtId="0" fontId="2" fillId="3" borderId="11" xfId="0" applyFont="1" applyFill="1" applyBorder="1" applyAlignment="1">
      <alignment horizontal="center" vertical="center"/>
    </xf>
    <xf numFmtId="0" fontId="2" fillId="3" borderId="8" xfId="0" applyFont="1" applyFill="1" applyBorder="1" applyAlignment="1">
      <alignment horizontal="center" vertical="center"/>
    </xf>
    <xf numFmtId="0" fontId="6" fillId="3" borderId="9" xfId="0" applyFont="1" applyFill="1" applyBorder="1" applyAlignment="1">
      <alignment horizontal="distributed" vertical="center"/>
    </xf>
    <xf numFmtId="0" fontId="0" fillId="3" borderId="7" xfId="0" applyFill="1" applyBorder="1" applyAlignment="1">
      <alignment vertical="center"/>
    </xf>
    <xf numFmtId="0" fontId="6" fillId="3" borderId="6" xfId="0" applyFont="1" applyFill="1" applyBorder="1" applyAlignment="1">
      <alignment horizontal="distributed" vertical="center"/>
    </xf>
    <xf numFmtId="0" fontId="6" fillId="3" borderId="1" xfId="0" applyFont="1" applyFill="1" applyBorder="1" applyAlignment="1">
      <alignment horizontal="center" vertical="center" wrapText="1"/>
    </xf>
    <xf numFmtId="0" fontId="2" fillId="3" borderId="4" xfId="0" applyFont="1" applyFill="1" applyBorder="1" applyAlignment="1">
      <alignment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12" xfId="0" applyFont="1" applyFill="1" applyBorder="1" applyAlignment="1">
      <alignment horizontal="center" vertical="center" wrapText="1"/>
    </xf>
    <xf numFmtId="0" fontId="2" fillId="3" borderId="10" xfId="0" applyFont="1" applyFill="1" applyBorder="1"/>
    <xf numFmtId="0" fontId="2" fillId="3" borderId="9" xfId="0" applyFont="1" applyFill="1" applyBorder="1"/>
    <xf numFmtId="0" fontId="2" fillId="3" borderId="12" xfId="0" applyFont="1" applyFill="1" applyBorder="1"/>
    <xf numFmtId="0" fontId="6" fillId="3" borderId="12" xfId="0" applyFont="1" applyFill="1" applyBorder="1" applyAlignment="1">
      <alignment vertical="center"/>
    </xf>
    <xf numFmtId="0" fontId="8" fillId="3" borderId="7" xfId="0" applyFont="1" applyFill="1" applyBorder="1" applyAlignment="1">
      <alignment horizontal="center" vertical="center" wrapText="1"/>
    </xf>
    <xf numFmtId="0" fontId="6" fillId="3" borderId="11" xfId="0" applyFont="1" applyFill="1" applyBorder="1" applyAlignment="1">
      <alignment horizontal="center" vertical="center"/>
    </xf>
    <xf numFmtId="58" fontId="6" fillId="3" borderId="6" xfId="0" applyNumberFormat="1" applyFont="1" applyFill="1" applyBorder="1" applyAlignment="1">
      <alignment horizontal="center" vertic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6" fillId="3" borderId="7" xfId="0" applyFont="1" applyFill="1" applyBorder="1" applyAlignment="1">
      <alignment vertical="center"/>
    </xf>
    <xf numFmtId="0" fontId="8" fillId="3" borderId="9" xfId="0" applyFont="1" applyFill="1" applyBorder="1" applyAlignment="1">
      <alignment horizontal="center" vertical="center" wrapText="1"/>
    </xf>
    <xf numFmtId="0" fontId="8" fillId="3" borderId="0" xfId="0" applyFont="1" applyFill="1" applyAlignment="1">
      <alignment horizontal="center" vertical="center" wrapText="1"/>
    </xf>
    <xf numFmtId="58" fontId="2" fillId="3" borderId="9" xfId="0" applyNumberFormat="1" applyFont="1" applyFill="1" applyBorder="1" applyAlignment="1">
      <alignment horizontal="center" vertical="center"/>
    </xf>
    <xf numFmtId="58" fontId="5" fillId="3" borderId="9" xfId="0" applyNumberFormat="1" applyFont="1" applyFill="1" applyBorder="1"/>
    <xf numFmtId="58" fontId="5" fillId="3" borderId="0" xfId="0" applyNumberFormat="1" applyFont="1" applyFill="1"/>
    <xf numFmtId="58" fontId="2" fillId="3" borderId="0" xfId="0" applyNumberFormat="1" applyFont="1" applyFill="1" applyAlignment="1">
      <alignment horizontal="center" vertical="center"/>
    </xf>
    <xf numFmtId="0" fontId="6" fillId="3" borderId="0" xfId="0" applyFont="1" applyFill="1"/>
    <xf numFmtId="0" fontId="4" fillId="3" borderId="0" xfId="0" applyFont="1" applyFill="1" applyAlignment="1">
      <alignment horizontal="left"/>
    </xf>
    <xf numFmtId="0" fontId="10" fillId="3" borderId="0" xfId="0" applyFont="1" applyFill="1" applyAlignment="1">
      <alignment horizontal="center"/>
    </xf>
    <xf numFmtId="0" fontId="7" fillId="3" borderId="0" xfId="0" applyFont="1" applyFill="1"/>
    <xf numFmtId="0" fontId="0" fillId="3" borderId="6" xfId="0" applyFill="1" applyBorder="1"/>
    <xf numFmtId="0" fontId="6" fillId="3" borderId="6" xfId="0" applyFont="1" applyFill="1" applyBorder="1" applyAlignment="1">
      <alignment horizontal="center" vertical="center"/>
    </xf>
    <xf numFmtId="0" fontId="9" fillId="3" borderId="0" xfId="0" applyFont="1" applyFill="1"/>
    <xf numFmtId="176" fontId="6" fillId="3" borderId="4" xfId="0" applyNumberFormat="1" applyFont="1" applyFill="1" applyBorder="1" applyAlignment="1">
      <alignment vertical="center" justifyLastLine="1"/>
    </xf>
    <xf numFmtId="0" fontId="0" fillId="3" borderId="1" xfId="0" applyFill="1" applyBorder="1" applyAlignment="1">
      <alignment vertical="center" justifyLastLine="1"/>
    </xf>
    <xf numFmtId="0" fontId="0" fillId="3" borderId="1" xfId="0" applyFill="1" applyBorder="1" applyAlignment="1">
      <alignment vertical="center"/>
    </xf>
    <xf numFmtId="0" fontId="2" fillId="3" borderId="2" xfId="0" applyFont="1" applyFill="1" applyBorder="1" applyAlignment="1">
      <alignment vertical="center"/>
    </xf>
    <xf numFmtId="176" fontId="6" fillId="3" borderId="12" xfId="0" applyNumberFormat="1" applyFont="1" applyFill="1" applyBorder="1" applyAlignment="1">
      <alignment vertical="center"/>
    </xf>
    <xf numFmtId="0" fontId="0" fillId="3" borderId="9" xfId="0" applyFill="1" applyBorder="1" applyAlignment="1">
      <alignment vertical="center"/>
    </xf>
    <xf numFmtId="0" fontId="2" fillId="3" borderId="10" xfId="0" applyFont="1" applyFill="1" applyBorder="1" applyAlignment="1">
      <alignment vertical="center"/>
    </xf>
    <xf numFmtId="0" fontId="2" fillId="3" borderId="11" xfId="0" applyFont="1" applyFill="1" applyBorder="1" applyAlignment="1">
      <alignment vertical="center"/>
    </xf>
    <xf numFmtId="0" fontId="2" fillId="3" borderId="14" xfId="0" applyFont="1" applyFill="1" applyBorder="1" applyAlignment="1">
      <alignment vertical="center"/>
    </xf>
    <xf numFmtId="0" fontId="2" fillId="3" borderId="7" xfId="0" applyFont="1" applyFill="1" applyBorder="1" applyAlignment="1">
      <alignment horizontal="distributed" vertical="center" indent="1"/>
    </xf>
    <xf numFmtId="0" fontId="2" fillId="3" borderId="12" xfId="0" applyFont="1" applyFill="1" applyBorder="1" applyAlignment="1">
      <alignment horizontal="distributed" vertical="center" indent="1"/>
    </xf>
    <xf numFmtId="176" fontId="6" fillId="3" borderId="7" xfId="0" applyNumberFormat="1" applyFont="1" applyFill="1" applyBorder="1" applyAlignment="1">
      <alignment vertical="top" justifyLastLine="1"/>
    </xf>
    <xf numFmtId="0" fontId="0" fillId="3" borderId="6" xfId="0" applyFill="1" applyBorder="1" applyAlignment="1">
      <alignment vertical="center" justifyLastLine="1"/>
    </xf>
    <xf numFmtId="0" fontId="2" fillId="3" borderId="0" xfId="0" applyFont="1" applyFill="1" applyAlignment="1">
      <alignment horizontal="center"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8" fillId="3" borderId="0" xfId="0" applyFont="1" applyFill="1" applyAlignment="1">
      <alignment horizontal="right" vertical="center"/>
    </xf>
    <xf numFmtId="0" fontId="2" fillId="3" borderId="14" xfId="0" applyFont="1" applyFill="1" applyBorder="1" applyAlignment="1">
      <alignment horizontal="distributed" vertical="center"/>
    </xf>
    <xf numFmtId="0" fontId="2" fillId="3" borderId="9" xfId="0" applyFont="1" applyFill="1" applyBorder="1" applyAlignment="1">
      <alignment horizontal="distributed" vertical="center"/>
    </xf>
    <xf numFmtId="0" fontId="2" fillId="3" borderId="10" xfId="0" applyFont="1" applyFill="1" applyBorder="1" applyAlignment="1">
      <alignment horizontal="distributed" vertical="center"/>
    </xf>
    <xf numFmtId="0" fontId="2" fillId="3" borderId="1" xfId="0" applyFont="1" applyFill="1" applyBorder="1" applyAlignment="1">
      <alignment horizontal="left" vertical="center"/>
    </xf>
    <xf numFmtId="0" fontId="2" fillId="3" borderId="1" xfId="0" applyFont="1" applyFill="1" applyBorder="1" applyAlignment="1">
      <alignment horizontal="distributed" vertical="center"/>
    </xf>
    <xf numFmtId="0" fontId="2" fillId="3" borderId="2" xfId="0" applyFont="1" applyFill="1" applyBorder="1" applyAlignment="1">
      <alignment horizontal="distributed" vertical="center"/>
    </xf>
    <xf numFmtId="0" fontId="2" fillId="3" borderId="3" xfId="0" applyFont="1" applyFill="1" applyBorder="1" applyAlignment="1">
      <alignment vertical="center"/>
    </xf>
    <xf numFmtId="0" fontId="2" fillId="3" borderId="12" xfId="0" applyFont="1" applyFill="1" applyBorder="1" applyAlignment="1">
      <alignment horizontal="distributed" vertical="center"/>
    </xf>
    <xf numFmtId="0" fontId="6" fillId="3" borderId="1" xfId="0" applyFont="1" applyFill="1" applyBorder="1" applyAlignment="1">
      <alignment horizontal="center" vertical="center"/>
    </xf>
    <xf numFmtId="0" fontId="6" fillId="3" borderId="1" xfId="0" applyFont="1" applyFill="1" applyBorder="1" applyAlignment="1">
      <alignment horizontal="left" vertical="center"/>
    </xf>
    <xf numFmtId="0" fontId="2" fillId="3" borderId="7" xfId="0" applyFont="1" applyFill="1" applyBorder="1" applyAlignment="1">
      <alignment horizontal="distributed" vertical="center"/>
    </xf>
    <xf numFmtId="0" fontId="2" fillId="3" borderId="11" xfId="0" applyFont="1" applyFill="1" applyBorder="1" applyAlignment="1">
      <alignment horizontal="distributed" vertical="center"/>
    </xf>
    <xf numFmtId="0" fontId="6" fillId="3" borderId="1" xfId="0" applyFont="1" applyFill="1" applyBorder="1" applyAlignment="1">
      <alignment vertical="center"/>
    </xf>
    <xf numFmtId="49" fontId="6" fillId="3" borderId="1" xfId="0" applyNumberFormat="1" applyFont="1" applyFill="1" applyBorder="1" applyAlignment="1">
      <alignment horizontal="right" vertical="center"/>
    </xf>
    <xf numFmtId="49" fontId="6" fillId="3" borderId="1" xfId="0" applyNumberFormat="1" applyFont="1" applyFill="1" applyBorder="1" applyAlignment="1">
      <alignment horizontal="left" vertical="center"/>
    </xf>
    <xf numFmtId="0" fontId="2" fillId="3" borderId="15" xfId="0" applyFont="1" applyFill="1" applyBorder="1" applyAlignment="1">
      <alignment vertical="center"/>
    </xf>
    <xf numFmtId="49" fontId="2" fillId="3" borderId="16" xfId="0" applyNumberFormat="1" applyFont="1" applyFill="1" applyBorder="1" applyAlignment="1">
      <alignment horizontal="left" vertical="center"/>
    </xf>
    <xf numFmtId="0" fontId="2" fillId="3" borderId="15" xfId="0" applyFont="1" applyFill="1" applyBorder="1" applyAlignment="1">
      <alignment horizontal="left" vertical="center"/>
    </xf>
    <xf numFmtId="0" fontId="8" fillId="3" borderId="1" xfId="0" applyFont="1" applyFill="1" applyBorder="1" applyAlignment="1">
      <alignment horizontal="center" vertical="center" wrapText="1"/>
    </xf>
    <xf numFmtId="49" fontId="2" fillId="3" borderId="1" xfId="0" applyNumberFormat="1" applyFont="1" applyFill="1" applyBorder="1" applyAlignment="1">
      <alignment horizontal="right" vertical="center"/>
    </xf>
    <xf numFmtId="49" fontId="6" fillId="3" borderId="2" xfId="0" applyNumberFormat="1" applyFont="1" applyFill="1" applyBorder="1" applyAlignment="1">
      <alignment horizontal="left" vertical="center"/>
    </xf>
    <xf numFmtId="0" fontId="2" fillId="3" borderId="6" xfId="0" applyFont="1" applyFill="1" applyBorder="1" applyAlignment="1">
      <alignment horizontal="distributed" vertical="center"/>
    </xf>
    <xf numFmtId="58" fontId="2" fillId="3" borderId="1" xfId="0" applyNumberFormat="1" applyFont="1" applyFill="1" applyBorder="1" applyAlignment="1">
      <alignment vertical="center"/>
    </xf>
    <xf numFmtId="58" fontId="6" fillId="3" borderId="1" xfId="0" applyNumberFormat="1" applyFont="1" applyFill="1" applyBorder="1" applyAlignment="1">
      <alignment vertical="center"/>
    </xf>
    <xf numFmtId="58" fontId="6" fillId="3" borderId="2" xfId="0" applyNumberFormat="1" applyFont="1" applyFill="1" applyBorder="1" applyAlignment="1">
      <alignment horizontal="right" vertical="center"/>
    </xf>
    <xf numFmtId="58" fontId="6" fillId="3" borderId="0" xfId="0" applyNumberFormat="1" applyFont="1" applyFill="1" applyAlignment="1">
      <alignment vertical="center"/>
    </xf>
    <xf numFmtId="176" fontId="6" fillId="3" borderId="0" xfId="0" applyNumberFormat="1" applyFont="1" applyFill="1" applyAlignment="1">
      <alignment horizontal="right" vertical="center"/>
    </xf>
    <xf numFmtId="176" fontId="6" fillId="3" borderId="0" xfId="0" applyNumberFormat="1" applyFont="1" applyFill="1" applyAlignment="1">
      <alignment vertical="center"/>
    </xf>
    <xf numFmtId="0" fontId="6" fillId="3" borderId="0" xfId="0" applyFont="1" applyFill="1" applyAlignment="1">
      <alignment horizontal="left" vertical="center"/>
    </xf>
    <xf numFmtId="0" fontId="2" fillId="3" borderId="0" xfId="0" applyFont="1" applyFill="1" applyAlignment="1">
      <alignment horizontal="left" vertical="center"/>
    </xf>
    <xf numFmtId="0" fontId="2" fillId="3" borderId="0" xfId="0" applyFont="1" applyFill="1" applyAlignment="1">
      <alignment horizontal="right" vertical="center"/>
    </xf>
    <xf numFmtId="0" fontId="2" fillId="2" borderId="3" xfId="0" applyFont="1" applyFill="1" applyBorder="1" applyAlignment="1" applyProtection="1">
      <alignment vertical="center"/>
      <protection locked="0"/>
    </xf>
    <xf numFmtId="0" fontId="2" fillId="2" borderId="4" xfId="0" applyFont="1" applyFill="1" applyBorder="1" applyAlignment="1" applyProtection="1">
      <alignment vertical="center"/>
      <protection locked="0"/>
    </xf>
    <xf numFmtId="0" fontId="2" fillId="2" borderId="3" xfId="0" applyFont="1" applyFill="1" applyBorder="1" applyAlignment="1" applyProtection="1">
      <alignment horizontal="left" vertical="center"/>
      <protection locked="0"/>
    </xf>
    <xf numFmtId="14" fontId="2" fillId="2" borderId="3"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vertical="center"/>
      <protection locked="0"/>
    </xf>
    <xf numFmtId="0" fontId="2" fillId="0" borderId="3" xfId="0" applyFont="1" applyBorder="1" applyAlignment="1" applyProtection="1">
      <alignment vertical="center"/>
      <protection locked="0"/>
    </xf>
    <xf numFmtId="178" fontId="4" fillId="2" borderId="1" xfId="0" applyNumberFormat="1" applyFont="1" applyFill="1" applyBorder="1" applyAlignment="1">
      <alignment horizontal="center" vertical="center"/>
    </xf>
    <xf numFmtId="0" fontId="2" fillId="3" borderId="3" xfId="0" applyFont="1" applyFill="1" applyBorder="1" applyAlignment="1">
      <alignment vertical="center"/>
    </xf>
    <xf numFmtId="0" fontId="2" fillId="3" borderId="8"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4" xfId="0" applyFont="1" applyFill="1" applyBorder="1" applyAlignment="1">
      <alignment vertical="center"/>
    </xf>
    <xf numFmtId="0" fontId="6" fillId="3" borderId="3" xfId="0" applyFont="1" applyFill="1" applyBorder="1" applyAlignment="1">
      <alignment horizontal="center" vertical="center"/>
    </xf>
    <xf numFmtId="177" fontId="5" fillId="2" borderId="1" xfId="0" applyNumberFormat="1" applyFont="1" applyFill="1" applyBorder="1" applyAlignment="1">
      <alignment horizontal="left" vertical="center"/>
    </xf>
    <xf numFmtId="0" fontId="6" fillId="3" borderId="1" xfId="0" applyFont="1" applyFill="1" applyBorder="1" applyAlignment="1">
      <alignment horizontal="left" vertical="center"/>
    </xf>
    <xf numFmtId="0" fontId="6" fillId="3" borderId="4" xfId="0" applyFont="1" applyFill="1" applyBorder="1" applyAlignment="1">
      <alignment horizontal="center" vertical="center"/>
    </xf>
    <xf numFmtId="0" fontId="6" fillId="3" borderId="2" xfId="0" applyFont="1" applyFill="1" applyBorder="1" applyAlignment="1">
      <alignment horizontal="center" vertical="center"/>
    </xf>
    <xf numFmtId="58" fontId="6" fillId="3" borderId="4" xfId="0" applyNumberFormat="1" applyFont="1" applyFill="1" applyBorder="1" applyAlignment="1">
      <alignment horizontal="center" vertical="center"/>
    </xf>
    <xf numFmtId="58" fontId="6" fillId="3" borderId="1" xfId="0" applyNumberFormat="1"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177" fontId="5" fillId="2" borderId="6" xfId="0" applyNumberFormat="1" applyFont="1" applyFill="1" applyBorder="1" applyAlignment="1">
      <alignment horizontal="left" vertical="center"/>
    </xf>
    <xf numFmtId="0" fontId="6" fillId="3" borderId="0" xfId="0" applyFont="1" applyFill="1" applyAlignment="1">
      <alignment horizontal="left" vertical="center"/>
    </xf>
    <xf numFmtId="178" fontId="4" fillId="2" borderId="0" xfId="0" applyNumberFormat="1" applyFont="1" applyFill="1" applyAlignment="1">
      <alignment horizontal="center" vertical="center"/>
    </xf>
    <xf numFmtId="176" fontId="6" fillId="3" borderId="0" xfId="0" applyNumberFormat="1" applyFont="1" applyFill="1" applyAlignment="1">
      <alignment horizontal="left" vertical="center"/>
    </xf>
    <xf numFmtId="0" fontId="2" fillId="3" borderId="14" xfId="0" applyFont="1" applyFill="1" applyBorder="1" applyAlignment="1">
      <alignment horizontal="distributed" vertical="center"/>
    </xf>
    <xf numFmtId="0" fontId="2" fillId="3" borderId="1" xfId="0" applyFont="1" applyFill="1" applyBorder="1" applyAlignment="1">
      <alignment horizontal="left" vertical="center"/>
    </xf>
    <xf numFmtId="0" fontId="6" fillId="3" borderId="9" xfId="0" applyFont="1" applyFill="1" applyBorder="1" applyAlignment="1">
      <alignment horizontal="distributed" vertical="center"/>
    </xf>
    <xf numFmtId="0" fontId="6" fillId="3" borderId="6" xfId="0" applyFont="1" applyFill="1" applyBorder="1" applyAlignment="1">
      <alignment horizontal="distributed" vertical="center"/>
    </xf>
    <xf numFmtId="0" fontId="6" fillId="3" borderId="2" xfId="0" applyFont="1" applyFill="1" applyBorder="1" applyAlignment="1">
      <alignment horizontal="left" vertical="center"/>
    </xf>
    <xf numFmtId="0" fontId="3" fillId="3" borderId="0" xfId="0" applyFont="1" applyFill="1" applyAlignment="1">
      <alignment horizontal="center" vertical="center"/>
    </xf>
    <xf numFmtId="0" fontId="6"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0" fillId="2" borderId="4" xfId="0" applyFill="1" applyBorder="1" applyAlignment="1">
      <alignment horizontal="left" vertical="center"/>
    </xf>
    <xf numFmtId="0" fontId="0" fillId="2" borderId="1" xfId="0" applyFill="1" applyBorder="1" applyAlignment="1">
      <alignment horizontal="left" vertical="center"/>
    </xf>
    <xf numFmtId="0" fontId="0" fillId="2" borderId="2" xfId="0" applyFill="1" applyBorder="1" applyAlignment="1">
      <alignment horizontal="left" vertical="center"/>
    </xf>
    <xf numFmtId="177" fontId="4" fillId="2" borderId="6" xfId="0" applyNumberFormat="1" applyFont="1" applyFill="1" applyBorder="1" applyAlignment="1">
      <alignment horizontal="left"/>
    </xf>
    <xf numFmtId="0" fontId="6" fillId="3" borderId="1" xfId="0" applyFont="1" applyFill="1" applyBorder="1" applyAlignment="1">
      <alignment horizontal="distributed" vertical="center"/>
    </xf>
    <xf numFmtId="0" fontId="0" fillId="3" borderId="9" xfId="0" applyFill="1" applyBorder="1" applyAlignment="1">
      <alignment horizontal="distributed"/>
    </xf>
    <xf numFmtId="0" fontId="0" fillId="3" borderId="6" xfId="0" applyFill="1" applyBorder="1" applyAlignment="1">
      <alignment horizontal="distributed"/>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178" fontId="2" fillId="2" borderId="0" xfId="0" applyNumberFormat="1" applyFont="1" applyFill="1" applyAlignment="1">
      <alignment horizontal="center"/>
    </xf>
    <xf numFmtId="0" fontId="5" fillId="3" borderId="0" xfId="0" applyFont="1" applyFill="1" applyAlignment="1">
      <alignment horizontal="center"/>
    </xf>
    <xf numFmtId="0" fontId="2" fillId="3" borderId="13" xfId="0" applyFont="1" applyFill="1" applyBorder="1" applyAlignment="1">
      <alignment horizontal="center" vertical="center"/>
    </xf>
    <xf numFmtId="0" fontId="0" fillId="3" borderId="13" xfId="0" applyFill="1" applyBorder="1" applyAlignment="1">
      <alignment vertical="center"/>
    </xf>
    <xf numFmtId="0" fontId="2" fillId="3" borderId="12" xfId="0" applyFont="1" applyFill="1" applyBorder="1" applyAlignment="1">
      <alignment horizontal="center" vertical="center"/>
    </xf>
    <xf numFmtId="0" fontId="0" fillId="3" borderId="7" xfId="0" applyFill="1" applyBorder="1" applyAlignment="1">
      <alignment vertical="center"/>
    </xf>
    <xf numFmtId="176" fontId="6" fillId="3" borderId="12" xfId="0" applyNumberFormat="1" applyFont="1" applyFill="1" applyBorder="1" applyAlignment="1">
      <alignment horizontal="distributed" vertical="center" justifyLastLine="1"/>
    </xf>
    <xf numFmtId="0" fontId="0" fillId="3" borderId="9" xfId="0" applyFill="1" applyBorder="1" applyAlignment="1">
      <alignment horizontal="distributed" vertical="center" justifyLastLine="1"/>
    </xf>
    <xf numFmtId="176" fontId="6" fillId="3" borderId="12" xfId="0" applyNumberFormat="1" applyFont="1" applyFill="1" applyBorder="1" applyAlignment="1">
      <alignment horizontal="distributed" vertical="center"/>
    </xf>
    <xf numFmtId="0" fontId="0" fillId="3" borderId="9" xfId="0" applyFill="1" applyBorder="1" applyAlignment="1">
      <alignment horizontal="distributed" vertical="center"/>
    </xf>
    <xf numFmtId="0" fontId="6" fillId="3" borderId="0" xfId="0" applyFont="1" applyFill="1" applyAlignment="1">
      <alignment horizontal="distributed" vertical="center"/>
    </xf>
    <xf numFmtId="0" fontId="2" fillId="3" borderId="7" xfId="0" applyFont="1" applyFill="1" applyBorder="1" applyAlignment="1">
      <alignment horizontal="center" vertical="center"/>
    </xf>
    <xf numFmtId="0" fontId="0" fillId="3" borderId="6" xfId="0" applyFill="1" applyBorder="1" applyAlignment="1">
      <alignment horizontal="distributed" vertical="center"/>
    </xf>
    <xf numFmtId="177" fontId="0" fillId="2" borderId="4" xfId="0" applyNumberFormat="1" applyFill="1" applyBorder="1" applyAlignment="1">
      <alignment horizontal="left" vertical="center"/>
    </xf>
    <xf numFmtId="177" fontId="0" fillId="2" borderId="1" xfId="0" applyNumberFormat="1" applyFill="1" applyBorder="1" applyAlignment="1">
      <alignment horizontal="left" vertical="center"/>
    </xf>
    <xf numFmtId="177" fontId="0" fillId="2" borderId="2" xfId="0" applyNumberFormat="1" applyFill="1" applyBorder="1" applyAlignment="1">
      <alignment horizontal="left" vertical="center"/>
    </xf>
    <xf numFmtId="0" fontId="6" fillId="3" borderId="9" xfId="0" applyFont="1" applyFill="1" applyBorder="1" applyAlignment="1">
      <alignment horizontal="distributed"/>
    </xf>
    <xf numFmtId="0" fontId="6" fillId="3" borderId="0" xfId="0" applyFont="1" applyFill="1" applyAlignment="1">
      <alignment horizontal="distributed" vertical="top"/>
    </xf>
    <xf numFmtId="0" fontId="0" fillId="3" borderId="0" xfId="0" applyFill="1" applyAlignment="1">
      <alignment horizontal="distributed" vertical="center"/>
    </xf>
    <xf numFmtId="0" fontId="0" fillId="3" borderId="1" xfId="0" applyFill="1" applyBorder="1" applyAlignment="1">
      <alignment horizontal="distributed" vertical="center"/>
    </xf>
    <xf numFmtId="177" fontId="2" fillId="2" borderId="6" xfId="0" applyNumberFormat="1" applyFont="1" applyFill="1" applyBorder="1" applyAlignment="1">
      <alignment horizontal="left" vertical="center"/>
    </xf>
    <xf numFmtId="176" fontId="6" fillId="3" borderId="12" xfId="0" applyNumberFormat="1" applyFont="1" applyFill="1" applyBorder="1" applyAlignment="1">
      <alignment horizontal="distributed"/>
    </xf>
    <xf numFmtId="0" fontId="8" fillId="3" borderId="9" xfId="0" applyFont="1" applyFill="1" applyBorder="1" applyAlignment="1">
      <alignment horizontal="distributed"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15</xdr:col>
      <xdr:colOff>361951</xdr:colOff>
      <xdr:row>1</xdr:row>
      <xdr:rowOff>19050</xdr:rowOff>
    </xdr:from>
    <xdr:to>
      <xdr:col>22</xdr:col>
      <xdr:colOff>400051</xdr:colOff>
      <xdr:row>21</xdr:row>
      <xdr:rowOff>123825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762876" y="533400"/>
          <a:ext cx="7296150" cy="5591175"/>
        </a:xfrm>
        <a:prstGeom prst="roundRect">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556260</xdr:colOff>
      <xdr:row>39</xdr:row>
      <xdr:rowOff>91440</xdr:rowOff>
    </xdr:from>
    <xdr:to>
      <xdr:col>8</xdr:col>
      <xdr:colOff>274320</xdr:colOff>
      <xdr:row>41</xdr:row>
      <xdr:rowOff>15240</xdr:rowOff>
    </xdr:to>
    <xdr:sp macro="" textlink="">
      <xdr:nvSpPr>
        <xdr:cNvPr id="3" name="テキスト ボックス 2">
          <a:extLst>
            <a:ext uri="{FF2B5EF4-FFF2-40B4-BE49-F238E27FC236}">
              <a16:creationId xmlns:a16="http://schemas.microsoft.com/office/drawing/2014/main" id="{25819789-4ADD-4282-9829-FCB9DE15CC6A}"/>
            </a:ext>
          </a:extLst>
        </xdr:cNvPr>
        <xdr:cNvSpPr txBox="1"/>
      </xdr:nvSpPr>
      <xdr:spPr>
        <a:xfrm>
          <a:off x="3208020" y="10325100"/>
          <a:ext cx="342900" cy="29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kern="1200">
              <a:latin typeface="ＭＳ Ｐ明朝" panose="02020600040205080304" pitchFamily="18" charset="-128"/>
              <a:ea typeface="ＭＳ Ｐ明朝" panose="02020600040205080304" pitchFamily="18" charset="-128"/>
            </a:rPr>
            <a:t>39</a:t>
          </a:r>
          <a:endParaRPr kumimoji="1" lang="ja-JP" altLang="en-US" sz="1200" kern="1200">
            <a:latin typeface="ＭＳ Ｐ明朝" panose="02020600040205080304" pitchFamily="18" charset="-128"/>
            <a:ea typeface="ＭＳ Ｐ明朝" panose="02020600040205080304" pitchFamily="18" charset="-128"/>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41</xdr:row>
      <xdr:rowOff>121920</xdr:rowOff>
    </xdr:from>
    <xdr:to>
      <xdr:col>9</xdr:col>
      <xdr:colOff>15240</xdr:colOff>
      <xdr:row>46</xdr:row>
      <xdr:rowOff>106680</xdr:rowOff>
    </xdr:to>
    <xdr:pic>
      <xdr:nvPicPr>
        <xdr:cNvPr id="5" name="図 4">
          <a:extLst>
            <a:ext uri="{FF2B5EF4-FFF2-40B4-BE49-F238E27FC236}">
              <a16:creationId xmlns:a16="http://schemas.microsoft.com/office/drawing/2014/main" id="{5F8A8338-9B2C-1BB1-1E6C-124B158F6C3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9250680"/>
          <a:ext cx="2766060" cy="906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213360</xdr:colOff>
      <xdr:row>48</xdr:row>
      <xdr:rowOff>7620</xdr:rowOff>
    </xdr:from>
    <xdr:to>
      <xdr:col>12</xdr:col>
      <xdr:colOff>22860</xdr:colOff>
      <xdr:row>49</xdr:row>
      <xdr:rowOff>137160</xdr:rowOff>
    </xdr:to>
    <xdr:sp macro="" textlink="">
      <xdr:nvSpPr>
        <xdr:cNvPr id="6" name="テキスト ボックス 5">
          <a:extLst>
            <a:ext uri="{FF2B5EF4-FFF2-40B4-BE49-F238E27FC236}">
              <a16:creationId xmlns:a16="http://schemas.microsoft.com/office/drawing/2014/main" id="{44952658-4AD4-4C5C-8C0F-75CEF7E26E74}"/>
            </a:ext>
          </a:extLst>
        </xdr:cNvPr>
        <xdr:cNvSpPr txBox="1"/>
      </xdr:nvSpPr>
      <xdr:spPr>
        <a:xfrm>
          <a:off x="3154680" y="10393680"/>
          <a:ext cx="342900" cy="29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kern="1200">
              <a:latin typeface="ＭＳ Ｐ明朝" panose="02020600040205080304" pitchFamily="18" charset="-128"/>
              <a:ea typeface="ＭＳ Ｐ明朝" panose="02020600040205080304" pitchFamily="18" charset="-128"/>
            </a:rPr>
            <a:t>41</a:t>
          </a:r>
          <a:endParaRPr kumimoji="1" lang="ja-JP" altLang="en-US" sz="1200" kern="1200">
            <a:latin typeface="ＭＳ Ｐ明朝" panose="02020600040205080304" pitchFamily="18" charset="-128"/>
            <a:ea typeface="ＭＳ Ｐ明朝" panose="02020600040205080304" pitchFamily="18" charset="-128"/>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11</xdr:col>
      <xdr:colOff>38100</xdr:colOff>
      <xdr:row>48</xdr:row>
      <xdr:rowOff>60960</xdr:rowOff>
    </xdr:from>
    <xdr:to>
      <xdr:col>13</xdr:col>
      <xdr:colOff>68580</xdr:colOff>
      <xdr:row>50</xdr:row>
      <xdr:rowOff>22860</xdr:rowOff>
    </xdr:to>
    <xdr:sp macro="" textlink="">
      <xdr:nvSpPr>
        <xdr:cNvPr id="2" name="テキスト ボックス 1">
          <a:extLst>
            <a:ext uri="{FF2B5EF4-FFF2-40B4-BE49-F238E27FC236}">
              <a16:creationId xmlns:a16="http://schemas.microsoft.com/office/drawing/2014/main" id="{06CC382D-3702-443F-9ABF-EDC2359E7E23}"/>
            </a:ext>
          </a:extLst>
        </xdr:cNvPr>
        <xdr:cNvSpPr txBox="1"/>
      </xdr:nvSpPr>
      <xdr:spPr>
        <a:xfrm>
          <a:off x="3261360" y="10408920"/>
          <a:ext cx="342900" cy="29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kern="1200">
              <a:latin typeface="ＭＳ Ｐ明朝" panose="02020600040205080304" pitchFamily="18" charset="-128"/>
              <a:ea typeface="ＭＳ Ｐ明朝" panose="02020600040205080304" pitchFamily="18" charset="-128"/>
            </a:rPr>
            <a:t>42</a:t>
          </a:r>
          <a:endParaRPr kumimoji="1" lang="ja-JP" altLang="en-US" sz="1200" kern="1200">
            <a:latin typeface="ＭＳ Ｐ明朝" panose="02020600040205080304" pitchFamily="18" charset="-128"/>
            <a:ea typeface="ＭＳ Ｐ明朝" panose="02020600040205080304" pitchFamily="18" charset="-128"/>
          </a:endParaRPr>
        </a:p>
      </xdr:txBody>
    </xdr:sp>
    <xdr:clientData fPrintsWithSheet="0"/>
  </xdr:twoCellAnchor>
  <xdr:twoCellAnchor editAs="oneCell">
    <xdr:from>
      <xdr:col>0</xdr:col>
      <xdr:colOff>213360</xdr:colOff>
      <xdr:row>43</xdr:row>
      <xdr:rowOff>0</xdr:rowOff>
    </xdr:from>
    <xdr:to>
      <xdr:col>9</xdr:col>
      <xdr:colOff>38100</xdr:colOff>
      <xdr:row>47</xdr:row>
      <xdr:rowOff>114300</xdr:rowOff>
    </xdr:to>
    <xdr:pic>
      <xdr:nvPicPr>
        <xdr:cNvPr id="3" name="図 2">
          <a:extLst>
            <a:ext uri="{FF2B5EF4-FFF2-40B4-BE49-F238E27FC236}">
              <a16:creationId xmlns:a16="http://schemas.microsoft.com/office/drawing/2014/main" id="{6CD3A2E7-05D2-428E-AA77-B3E96A06D9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9387840"/>
          <a:ext cx="2766060" cy="906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190500</xdr:colOff>
      <xdr:row>40</xdr:row>
      <xdr:rowOff>121920</xdr:rowOff>
    </xdr:from>
    <xdr:to>
      <xdr:col>9</xdr:col>
      <xdr:colOff>15240</xdr:colOff>
      <xdr:row>44</xdr:row>
      <xdr:rowOff>83820</xdr:rowOff>
    </xdr:to>
    <xdr:pic>
      <xdr:nvPicPr>
        <xdr:cNvPr id="2" name="図 1">
          <a:extLst>
            <a:ext uri="{FF2B5EF4-FFF2-40B4-BE49-F238E27FC236}">
              <a16:creationId xmlns:a16="http://schemas.microsoft.com/office/drawing/2014/main" id="{07E0DC27-2FA2-43EA-ABFC-8DDF963F442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9029700"/>
          <a:ext cx="2766060" cy="906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45720</xdr:colOff>
      <xdr:row>45</xdr:row>
      <xdr:rowOff>53340</xdr:rowOff>
    </xdr:from>
    <xdr:to>
      <xdr:col>13</xdr:col>
      <xdr:colOff>15240</xdr:colOff>
      <xdr:row>47</xdr:row>
      <xdr:rowOff>15240</xdr:rowOff>
    </xdr:to>
    <xdr:sp macro="" textlink="">
      <xdr:nvSpPr>
        <xdr:cNvPr id="3" name="テキスト ボックス 2">
          <a:extLst>
            <a:ext uri="{FF2B5EF4-FFF2-40B4-BE49-F238E27FC236}">
              <a16:creationId xmlns:a16="http://schemas.microsoft.com/office/drawing/2014/main" id="{30195D8E-D6DA-462F-9A20-C1F05671B6F7}"/>
            </a:ext>
          </a:extLst>
        </xdr:cNvPr>
        <xdr:cNvSpPr txBox="1"/>
      </xdr:nvSpPr>
      <xdr:spPr>
        <a:xfrm>
          <a:off x="3208020" y="10073640"/>
          <a:ext cx="342900" cy="29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kern="1200">
              <a:latin typeface="ＭＳ Ｐ明朝" panose="02020600040205080304" pitchFamily="18" charset="-128"/>
              <a:ea typeface="ＭＳ Ｐ明朝" panose="02020600040205080304" pitchFamily="18" charset="-128"/>
            </a:rPr>
            <a:t>43</a:t>
          </a:r>
          <a:endParaRPr kumimoji="1" lang="ja-JP" altLang="en-US" sz="1200" kern="1200">
            <a:latin typeface="ＭＳ Ｐ明朝" panose="02020600040205080304" pitchFamily="18" charset="-128"/>
            <a:ea typeface="ＭＳ Ｐ明朝" panose="02020600040205080304" pitchFamily="18" charset="-128"/>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213360</xdr:colOff>
      <xdr:row>40</xdr:row>
      <xdr:rowOff>137160</xdr:rowOff>
    </xdr:from>
    <xdr:to>
      <xdr:col>9</xdr:col>
      <xdr:colOff>38100</xdr:colOff>
      <xdr:row>44</xdr:row>
      <xdr:rowOff>99060</xdr:rowOff>
    </xdr:to>
    <xdr:pic>
      <xdr:nvPicPr>
        <xdr:cNvPr id="2" name="図 1">
          <a:extLst>
            <a:ext uri="{FF2B5EF4-FFF2-40B4-BE49-F238E27FC236}">
              <a16:creationId xmlns:a16="http://schemas.microsoft.com/office/drawing/2014/main" id="{5F0718A9-0A04-4D4B-B069-1533434E80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 y="9014460"/>
          <a:ext cx="2766060" cy="906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22860</xdr:colOff>
      <xdr:row>45</xdr:row>
      <xdr:rowOff>45720</xdr:rowOff>
    </xdr:from>
    <xdr:to>
      <xdr:col>12</xdr:col>
      <xdr:colOff>53340</xdr:colOff>
      <xdr:row>47</xdr:row>
      <xdr:rowOff>7620</xdr:rowOff>
    </xdr:to>
    <xdr:sp macro="" textlink="">
      <xdr:nvSpPr>
        <xdr:cNvPr id="3" name="テキスト ボックス 2">
          <a:extLst>
            <a:ext uri="{FF2B5EF4-FFF2-40B4-BE49-F238E27FC236}">
              <a16:creationId xmlns:a16="http://schemas.microsoft.com/office/drawing/2014/main" id="{8BF99FFF-60AF-46AF-860D-508F55B022CE}"/>
            </a:ext>
          </a:extLst>
        </xdr:cNvPr>
        <xdr:cNvSpPr txBox="1"/>
      </xdr:nvSpPr>
      <xdr:spPr>
        <a:xfrm>
          <a:off x="3185160" y="10035540"/>
          <a:ext cx="342900" cy="2971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kern="1200">
              <a:latin typeface="ＭＳ Ｐ明朝" panose="02020600040205080304" pitchFamily="18" charset="-128"/>
              <a:ea typeface="ＭＳ Ｐ明朝" panose="02020600040205080304" pitchFamily="18" charset="-128"/>
            </a:rPr>
            <a:t>44</a:t>
          </a:r>
          <a:endParaRPr kumimoji="1" lang="ja-JP" altLang="en-US" sz="1200" kern="1200">
            <a:latin typeface="ＭＳ Ｐ明朝" panose="02020600040205080304" pitchFamily="18" charset="-128"/>
            <a:ea typeface="ＭＳ Ｐ明朝" panose="02020600040205080304" pitchFamily="18" charset="-128"/>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39997558519241921"/>
  </sheetPr>
  <dimension ref="A1:Y46"/>
  <sheetViews>
    <sheetView tabSelected="1" view="pageBreakPreview" zoomScaleNormal="100" zoomScaleSheetLayoutView="100" workbookViewId="0">
      <selection activeCell="G46" sqref="G46"/>
    </sheetView>
  </sheetViews>
  <sheetFormatPr defaultColWidth="9" defaultRowHeight="13.2"/>
  <cols>
    <col min="1" max="1" width="4.21875" style="3" customWidth="1"/>
    <col min="2" max="2" width="0.88671875" style="3" customWidth="1"/>
    <col min="3" max="3" width="14.44140625" style="3" customWidth="1"/>
    <col min="4" max="4" width="0.88671875" style="3" customWidth="1"/>
    <col min="5" max="5" width="4.33203125" style="9" customWidth="1"/>
    <col min="6" max="6" width="4.77734375" style="9" customWidth="1"/>
    <col min="7" max="10" width="9.109375" style="9" customWidth="1"/>
    <col min="11" max="11" width="1.6640625" style="9" customWidth="1"/>
    <col min="12" max="12" width="7.44140625" style="9" customWidth="1"/>
    <col min="13" max="14" width="9.109375" style="9" customWidth="1"/>
    <col min="15" max="15" width="3.6640625" style="9" customWidth="1"/>
    <col min="16" max="16" width="9" style="9"/>
    <col min="17" max="17" width="13.77734375" style="9" customWidth="1"/>
    <col min="18" max="18" width="36.44140625" style="9" customWidth="1"/>
    <col min="19" max="16384" width="9" style="9"/>
  </cols>
  <sheetData>
    <row r="1" spans="1:25" ht="40.5" customHeight="1">
      <c r="A1" s="108"/>
      <c r="B1" s="175" t="s">
        <v>112</v>
      </c>
      <c r="C1" s="175"/>
      <c r="D1" s="175"/>
      <c r="E1" s="175"/>
      <c r="F1" s="175"/>
      <c r="G1" s="175"/>
      <c r="H1" s="175"/>
      <c r="I1" s="175"/>
      <c r="J1" s="175"/>
      <c r="K1" s="175"/>
      <c r="L1" s="175"/>
      <c r="M1" s="175"/>
      <c r="N1" s="175"/>
      <c r="O1" s="48"/>
    </row>
    <row r="2" spans="1:25" ht="9" customHeight="1">
      <c r="A2" s="109"/>
      <c r="B2" s="109"/>
      <c r="C2" s="109"/>
      <c r="D2" s="109"/>
      <c r="E2" s="47"/>
      <c r="F2" s="47"/>
      <c r="G2" s="47"/>
      <c r="H2" s="47"/>
      <c r="I2" s="47"/>
      <c r="J2" s="47"/>
      <c r="K2" s="47"/>
      <c r="L2" s="47"/>
      <c r="M2" s="47"/>
      <c r="N2" s="47"/>
      <c r="O2" s="48"/>
    </row>
    <row r="3" spans="1:25" ht="15" customHeight="1">
      <c r="A3" s="110"/>
      <c r="B3" s="110"/>
      <c r="C3" s="110"/>
      <c r="D3" s="110"/>
      <c r="E3" s="110"/>
      <c r="F3" s="110"/>
      <c r="G3" s="48"/>
      <c r="H3" s="110"/>
      <c r="I3" s="110"/>
      <c r="J3" s="110"/>
      <c r="K3" s="110"/>
      <c r="L3" s="110"/>
      <c r="M3" s="110"/>
      <c r="N3" s="111" t="s">
        <v>113</v>
      </c>
      <c r="O3" s="48"/>
      <c r="R3" s="20" t="s">
        <v>204</v>
      </c>
    </row>
    <row r="4" spans="1:25" ht="23.1" customHeight="1">
      <c r="A4" s="112"/>
      <c r="B4" s="113"/>
      <c r="C4" s="64" t="s">
        <v>114</v>
      </c>
      <c r="D4" s="114"/>
      <c r="E4" s="57"/>
      <c r="F4" s="171" t="s">
        <v>183</v>
      </c>
      <c r="G4" s="171"/>
      <c r="H4" s="171"/>
      <c r="I4" s="177" t="str">
        <f>IF($R$4="","",$R$4)</f>
        <v/>
      </c>
      <c r="J4" s="177"/>
      <c r="K4" s="57"/>
      <c r="L4" s="57" t="s">
        <v>185</v>
      </c>
      <c r="M4" s="57"/>
      <c r="N4" s="101"/>
      <c r="O4" s="48"/>
      <c r="Q4" s="13" t="s">
        <v>184</v>
      </c>
      <c r="R4" s="143"/>
      <c r="S4" s="13"/>
      <c r="T4" s="13"/>
      <c r="U4" s="13"/>
      <c r="V4" s="13"/>
      <c r="W4" s="13"/>
      <c r="X4" s="13"/>
      <c r="Y4" s="13"/>
    </row>
    <row r="5" spans="1:25" ht="23.1" customHeight="1">
      <c r="A5" s="112"/>
      <c r="B5" s="116"/>
      <c r="C5" s="30" t="s">
        <v>115</v>
      </c>
      <c r="D5" s="117"/>
      <c r="E5" s="50"/>
      <c r="F5" s="178" t="str">
        <f>IF($R$5="","",$R$5)</f>
        <v/>
      </c>
      <c r="G5" s="178"/>
      <c r="H5" s="178"/>
      <c r="I5" s="178"/>
      <c r="J5" s="178"/>
      <c r="K5" s="178"/>
      <c r="L5" s="178"/>
      <c r="M5" s="178"/>
      <c r="N5" s="98"/>
      <c r="O5" s="48"/>
      <c r="Q5" s="13" t="s">
        <v>186</v>
      </c>
      <c r="R5" s="144"/>
      <c r="S5" s="13"/>
      <c r="T5" s="13"/>
      <c r="U5" s="13"/>
      <c r="V5" s="13"/>
      <c r="W5" s="13"/>
      <c r="X5" s="13"/>
      <c r="Y5" s="13"/>
    </row>
    <row r="6" spans="1:25" ht="23.1" customHeight="1">
      <c r="A6" s="112"/>
      <c r="B6" s="116"/>
      <c r="C6" s="30" t="s">
        <v>116</v>
      </c>
      <c r="D6" s="117"/>
      <c r="E6" s="115"/>
      <c r="F6" s="178" t="str">
        <f>IF($R$7="","",$R$7)</f>
        <v/>
      </c>
      <c r="G6" s="178"/>
      <c r="H6" s="178"/>
      <c r="I6" s="178"/>
      <c r="J6" s="178"/>
      <c r="K6" s="178"/>
      <c r="L6" s="178"/>
      <c r="M6" s="178"/>
      <c r="N6" s="98"/>
      <c r="O6" s="48"/>
      <c r="Q6" s="13" t="s">
        <v>190</v>
      </c>
      <c r="R6" s="143"/>
      <c r="S6" s="13"/>
      <c r="T6" s="13"/>
      <c r="U6" s="13"/>
      <c r="V6" s="13"/>
      <c r="W6" s="13"/>
      <c r="X6" s="13"/>
      <c r="Y6" s="13"/>
    </row>
    <row r="7" spans="1:25" ht="23.1" customHeight="1">
      <c r="A7" s="112"/>
      <c r="B7" s="116"/>
      <c r="C7" s="30" t="s">
        <v>117</v>
      </c>
      <c r="D7" s="117"/>
      <c r="E7" s="50"/>
      <c r="F7" s="178" t="str">
        <f>IF($R$8="","",$R$8)</f>
        <v/>
      </c>
      <c r="G7" s="178"/>
      <c r="H7" s="178"/>
      <c r="I7" s="178"/>
      <c r="J7" s="178"/>
      <c r="K7" s="178"/>
      <c r="L7" s="178"/>
      <c r="M7" s="178"/>
      <c r="N7" s="98"/>
      <c r="O7" s="48"/>
      <c r="P7" s="12"/>
      <c r="Q7" s="13" t="s">
        <v>187</v>
      </c>
      <c r="R7" s="143"/>
      <c r="S7" s="13"/>
      <c r="T7" s="13"/>
      <c r="U7" s="13"/>
      <c r="V7" s="13"/>
      <c r="W7" s="13"/>
      <c r="X7" s="13"/>
      <c r="Y7" s="13"/>
    </row>
    <row r="8" spans="1:25" ht="23.1" customHeight="1">
      <c r="A8" s="112"/>
      <c r="B8" s="116"/>
      <c r="C8" s="30" t="s">
        <v>118</v>
      </c>
      <c r="D8" s="117"/>
      <c r="E8" s="50"/>
      <c r="F8" s="178" t="str">
        <f>IF($R$9="","",$R$9)</f>
        <v/>
      </c>
      <c r="G8" s="178"/>
      <c r="H8" s="178"/>
      <c r="I8" s="178"/>
      <c r="J8" s="178"/>
      <c r="K8" s="178"/>
      <c r="L8" s="178"/>
      <c r="M8" s="178"/>
      <c r="N8" s="98"/>
      <c r="O8" s="48"/>
      <c r="Q8" s="13" t="s">
        <v>188</v>
      </c>
      <c r="R8" s="143"/>
      <c r="S8" s="13"/>
      <c r="T8" s="13"/>
      <c r="U8" s="13"/>
      <c r="V8" s="13"/>
      <c r="W8" s="13"/>
      <c r="X8" s="13"/>
      <c r="Y8" s="13"/>
    </row>
    <row r="9" spans="1:25" ht="23.1" customHeight="1">
      <c r="A9" s="112"/>
      <c r="B9" s="116"/>
      <c r="C9" s="30" t="s">
        <v>119</v>
      </c>
      <c r="D9" s="117"/>
      <c r="E9" s="50"/>
      <c r="F9" s="171"/>
      <c r="G9" s="171"/>
      <c r="H9" s="171"/>
      <c r="I9" s="171"/>
      <c r="J9" s="171"/>
      <c r="K9" s="171"/>
      <c r="L9" s="50"/>
      <c r="M9" s="50"/>
      <c r="N9" s="98"/>
      <c r="O9" s="48"/>
      <c r="Q9" s="13" t="s">
        <v>189</v>
      </c>
      <c r="R9" s="143"/>
      <c r="S9" s="13"/>
      <c r="T9" s="13"/>
      <c r="U9" s="13"/>
      <c r="V9" s="24"/>
      <c r="W9" s="13"/>
      <c r="X9" s="13"/>
      <c r="Y9" s="13"/>
    </row>
    <row r="10" spans="1:25" ht="23.1" customHeight="1">
      <c r="A10" s="170"/>
      <c r="B10" s="119"/>
      <c r="C10" s="172" t="s">
        <v>120</v>
      </c>
      <c r="D10" s="114"/>
      <c r="E10" s="160" t="s">
        <v>143</v>
      </c>
      <c r="F10" s="176"/>
      <c r="G10" s="159"/>
      <c r="H10" s="159"/>
      <c r="I10" s="159"/>
      <c r="J10" s="174"/>
      <c r="K10" s="160" t="s">
        <v>121</v>
      </c>
      <c r="L10" s="161"/>
      <c r="M10" s="50"/>
      <c r="N10" s="98"/>
      <c r="O10" s="48"/>
      <c r="Q10" s="13" t="s">
        <v>191</v>
      </c>
      <c r="R10" s="143"/>
      <c r="S10" s="13"/>
      <c r="T10" s="13"/>
      <c r="U10" s="13"/>
      <c r="V10" s="13"/>
      <c r="W10" s="13"/>
      <c r="X10" s="13"/>
      <c r="Y10" s="13"/>
    </row>
    <row r="11" spans="1:25" ht="23.1" customHeight="1">
      <c r="A11" s="170"/>
      <c r="B11" s="122"/>
      <c r="C11" s="173"/>
      <c r="D11" s="123"/>
      <c r="E11" s="160" t="s">
        <v>144</v>
      </c>
      <c r="F11" s="176"/>
      <c r="G11" s="159"/>
      <c r="H11" s="159"/>
      <c r="I11" s="159"/>
      <c r="J11" s="159"/>
      <c r="K11" s="159"/>
      <c r="L11" s="159"/>
      <c r="M11" s="159"/>
      <c r="N11" s="98"/>
      <c r="O11" s="48"/>
      <c r="Q11" s="13" t="s">
        <v>195</v>
      </c>
      <c r="R11" s="143"/>
      <c r="S11" s="13"/>
      <c r="T11" s="13"/>
      <c r="U11" s="13"/>
      <c r="V11" s="13"/>
      <c r="W11" s="13"/>
      <c r="X11" s="13"/>
      <c r="Y11" s="13"/>
    </row>
    <row r="12" spans="1:25" ht="23.1" customHeight="1">
      <c r="A12" s="112"/>
      <c r="B12" s="116"/>
      <c r="C12" s="30" t="s">
        <v>122</v>
      </c>
      <c r="D12" s="117"/>
      <c r="E12" s="50"/>
      <c r="F12" s="171"/>
      <c r="G12" s="171"/>
      <c r="H12" s="171"/>
      <c r="I12" s="171"/>
      <c r="J12" s="171"/>
      <c r="K12" s="171"/>
      <c r="L12" s="171"/>
      <c r="M12" s="50"/>
      <c r="N12" s="98"/>
      <c r="O12" s="48"/>
      <c r="Q12" s="13" t="s">
        <v>194</v>
      </c>
      <c r="R12" s="143"/>
      <c r="S12" s="13"/>
      <c r="T12" s="13"/>
      <c r="U12" s="13"/>
      <c r="V12" s="13"/>
      <c r="W12" s="13"/>
      <c r="X12" s="13"/>
      <c r="Y12" s="13"/>
    </row>
    <row r="13" spans="1:25" ht="22.5" customHeight="1">
      <c r="A13" s="112"/>
      <c r="B13" s="116"/>
      <c r="C13" s="172" t="s">
        <v>123</v>
      </c>
      <c r="D13" s="114"/>
      <c r="E13" s="50" t="s">
        <v>145</v>
      </c>
      <c r="F13" s="50"/>
      <c r="G13" s="120" t="s">
        <v>146</v>
      </c>
      <c r="H13" s="124"/>
      <c r="I13" s="120" t="s">
        <v>150</v>
      </c>
      <c r="J13" s="124"/>
      <c r="K13" s="124"/>
      <c r="L13" s="121" t="s">
        <v>147</v>
      </c>
      <c r="M13" s="50"/>
      <c r="N13" s="98"/>
      <c r="O13" s="48"/>
      <c r="Q13" s="13" t="s">
        <v>192</v>
      </c>
      <c r="R13" s="143"/>
      <c r="S13" s="13"/>
      <c r="T13" s="13"/>
      <c r="U13" s="13"/>
      <c r="V13" s="13"/>
      <c r="W13" s="13"/>
      <c r="X13" s="13"/>
      <c r="Y13" s="13"/>
    </row>
    <row r="14" spans="1:25" ht="22.5" customHeight="1">
      <c r="A14" s="112"/>
      <c r="B14" s="116"/>
      <c r="C14" s="173"/>
      <c r="D14" s="123"/>
      <c r="E14" s="124" t="s">
        <v>148</v>
      </c>
      <c r="F14" s="124"/>
      <c r="G14" s="121"/>
      <c r="H14" s="124"/>
      <c r="I14" s="120"/>
      <c r="J14" s="124"/>
      <c r="K14" s="124"/>
      <c r="L14" s="124"/>
      <c r="M14" s="124" t="s">
        <v>149</v>
      </c>
      <c r="N14" s="98"/>
      <c r="O14" s="48"/>
      <c r="Q14" s="13" t="s">
        <v>193</v>
      </c>
      <c r="R14" s="145"/>
      <c r="S14" s="25"/>
      <c r="T14" s="25"/>
      <c r="U14" s="25"/>
      <c r="V14" s="25"/>
      <c r="W14" s="25"/>
      <c r="X14" s="25"/>
      <c r="Y14" s="13"/>
    </row>
    <row r="15" spans="1:25" ht="23.1" customHeight="1">
      <c r="A15" s="112"/>
      <c r="B15" s="116"/>
      <c r="C15" s="30" t="s">
        <v>124</v>
      </c>
      <c r="D15" s="117"/>
      <c r="E15" s="160" t="s">
        <v>125</v>
      </c>
      <c r="F15" s="161"/>
      <c r="G15" s="70" t="s">
        <v>126</v>
      </c>
      <c r="H15" s="70" t="s">
        <v>127</v>
      </c>
      <c r="I15" s="70" t="s">
        <v>128</v>
      </c>
      <c r="J15" s="70" t="s">
        <v>129</v>
      </c>
      <c r="K15" s="160" t="s">
        <v>130</v>
      </c>
      <c r="L15" s="161"/>
      <c r="M15" s="70" t="s">
        <v>131</v>
      </c>
      <c r="N15" s="118"/>
      <c r="O15" s="48"/>
      <c r="Q15" s="13" t="s">
        <v>197</v>
      </c>
      <c r="R15" s="146"/>
      <c r="S15" s="13" t="s">
        <v>203</v>
      </c>
      <c r="T15" s="13"/>
      <c r="U15" s="13"/>
      <c r="V15" s="13"/>
      <c r="W15" s="13"/>
      <c r="X15" s="13"/>
      <c r="Y15" s="13"/>
    </row>
    <row r="16" spans="1:25" ht="23.1" customHeight="1">
      <c r="A16" s="112"/>
      <c r="B16" s="116"/>
      <c r="C16" s="30" t="s">
        <v>132</v>
      </c>
      <c r="D16" s="117"/>
      <c r="E16" s="153"/>
      <c r="F16" s="155"/>
      <c r="G16" s="43"/>
      <c r="H16" s="44"/>
      <c r="I16" s="44"/>
      <c r="J16" s="44"/>
      <c r="K16" s="153"/>
      <c r="L16" s="155"/>
      <c r="M16" s="44"/>
      <c r="N16" s="44"/>
      <c r="O16" s="48"/>
      <c r="Q16" s="13" t="s">
        <v>198</v>
      </c>
      <c r="R16" s="146"/>
      <c r="S16" s="13"/>
      <c r="T16" s="13"/>
      <c r="U16" s="13"/>
      <c r="V16" s="13"/>
      <c r="W16" s="13"/>
      <c r="X16" s="13"/>
      <c r="Y16" s="13"/>
    </row>
    <row r="17" spans="1:25" ht="22.5" customHeight="1">
      <c r="A17" s="112"/>
      <c r="B17" s="116"/>
      <c r="C17" s="30" t="s">
        <v>133</v>
      </c>
      <c r="D17" s="117"/>
      <c r="E17" s="171"/>
      <c r="F17" s="171"/>
      <c r="G17" s="171"/>
      <c r="H17" s="98"/>
      <c r="I17" s="160" t="s">
        <v>179</v>
      </c>
      <c r="J17" s="161"/>
      <c r="K17" s="109"/>
      <c r="L17" s="48"/>
      <c r="M17" s="155"/>
      <c r="N17" s="150"/>
      <c r="O17" s="48"/>
      <c r="Q17" s="13" t="s">
        <v>201</v>
      </c>
      <c r="R17" s="147"/>
      <c r="S17" s="13"/>
      <c r="T17" s="13"/>
      <c r="U17" s="13"/>
      <c r="V17" s="13"/>
      <c r="W17" s="13"/>
      <c r="X17" s="13"/>
      <c r="Y17" s="13"/>
    </row>
    <row r="18" spans="1:25" ht="23.1" customHeight="1">
      <c r="A18" s="112"/>
      <c r="B18" s="116"/>
      <c r="C18" s="30" t="s">
        <v>134</v>
      </c>
      <c r="D18" s="117"/>
      <c r="E18" s="125" t="s">
        <v>174</v>
      </c>
      <c r="F18" s="126"/>
      <c r="G18" s="121" t="s">
        <v>173</v>
      </c>
      <c r="H18" s="121"/>
      <c r="I18" s="115"/>
      <c r="J18" s="127"/>
      <c r="K18" s="164"/>
      <c r="L18" s="165"/>
      <c r="M18" s="128"/>
      <c r="N18" s="129"/>
      <c r="O18" s="48"/>
      <c r="P18" s="3"/>
      <c r="Q18" s="13" t="s">
        <v>200</v>
      </c>
      <c r="R18" s="146"/>
      <c r="S18" s="13"/>
      <c r="T18" s="13"/>
      <c r="U18" s="13"/>
      <c r="V18" s="13"/>
      <c r="W18" s="13"/>
      <c r="X18" s="13"/>
      <c r="Y18" s="13"/>
    </row>
    <row r="19" spans="1:25" ht="24" customHeight="1">
      <c r="A19" s="112"/>
      <c r="B19" s="116"/>
      <c r="C19" s="30" t="s">
        <v>135</v>
      </c>
      <c r="D19" s="117"/>
      <c r="E19" s="120"/>
      <c r="F19" s="120"/>
      <c r="G19" s="121"/>
      <c r="H19" s="121"/>
      <c r="I19" s="115"/>
      <c r="J19" s="152"/>
      <c r="K19" s="153"/>
      <c r="L19" s="153"/>
      <c r="M19" s="154"/>
      <c r="N19" s="155"/>
      <c r="O19" s="48"/>
      <c r="Q19" s="22" t="s">
        <v>199</v>
      </c>
      <c r="R19" s="146"/>
      <c r="S19" s="13"/>
      <c r="T19" s="13"/>
      <c r="U19" s="13"/>
      <c r="V19" s="13"/>
      <c r="W19" s="13"/>
      <c r="X19" s="13"/>
      <c r="Y19" s="13"/>
    </row>
    <row r="20" spans="1:25" ht="24" customHeight="1">
      <c r="A20" s="112"/>
      <c r="B20" s="116"/>
      <c r="C20" s="30" t="s">
        <v>136</v>
      </c>
      <c r="D20" s="117"/>
      <c r="E20" s="130"/>
      <c r="F20" s="130"/>
      <c r="G20" s="42"/>
      <c r="H20" s="155"/>
      <c r="I20" s="156"/>
      <c r="J20" s="157" t="s">
        <v>137</v>
      </c>
      <c r="K20" s="157"/>
      <c r="L20" s="157"/>
      <c r="M20" s="131"/>
      <c r="N20" s="132" t="s">
        <v>182</v>
      </c>
      <c r="O20" s="48"/>
      <c r="Q20" s="13"/>
      <c r="R20" s="148"/>
      <c r="S20" s="13"/>
      <c r="T20" s="13"/>
      <c r="U20" s="13"/>
      <c r="V20" s="13"/>
      <c r="W20" s="13"/>
      <c r="X20" s="13"/>
      <c r="Y20" s="13"/>
    </row>
    <row r="21" spans="1:25" ht="23.1" customHeight="1">
      <c r="A21" s="112"/>
      <c r="B21" s="116"/>
      <c r="C21" s="30" t="s">
        <v>138</v>
      </c>
      <c r="D21" s="117"/>
      <c r="E21" s="149" t="str">
        <f>IF(R15,R15,"　　　　　年　　　　月　　　　日")</f>
        <v>　　　　　年　　　　月　　　　日</v>
      </c>
      <c r="F21" s="149"/>
      <c r="G21" s="149"/>
      <c r="H21" s="149"/>
      <c r="I21" s="149"/>
      <c r="J21" s="162" t="s">
        <v>178</v>
      </c>
      <c r="K21" s="163"/>
      <c r="L21" s="134"/>
      <c r="M21" s="135"/>
      <c r="N21" s="136" t="s">
        <v>180</v>
      </c>
      <c r="O21" s="48"/>
    </row>
    <row r="22" spans="1:25" ht="23.1" customHeight="1">
      <c r="A22" s="112"/>
      <c r="B22" s="116"/>
      <c r="C22" s="30" t="s">
        <v>139</v>
      </c>
      <c r="D22" s="117"/>
      <c r="E22" s="149" t="str">
        <f>IF(R16,R16,"　　　　　年　　　　月　　　　日")</f>
        <v>　　　　　年　　　　月　　　　日</v>
      </c>
      <c r="F22" s="149"/>
      <c r="G22" s="149"/>
      <c r="H22" s="149"/>
      <c r="I22" s="149"/>
      <c r="J22" s="162" t="s">
        <v>181</v>
      </c>
      <c r="K22" s="163"/>
      <c r="L22" s="134"/>
      <c r="M22" s="135"/>
      <c r="N22" s="136" t="s">
        <v>180</v>
      </c>
      <c r="O22" s="48"/>
    </row>
    <row r="23" spans="1:25" ht="23.1" customHeight="1">
      <c r="A23" s="112"/>
      <c r="B23" s="116"/>
      <c r="C23" s="30" t="s">
        <v>140</v>
      </c>
      <c r="D23" s="117"/>
      <c r="E23" s="23"/>
      <c r="F23" s="23"/>
      <c r="G23" s="23">
        <f>SUM(R17)</f>
        <v>0</v>
      </c>
      <c r="H23" s="23" t="s">
        <v>202</v>
      </c>
      <c r="I23" s="23"/>
      <c r="J23" s="150"/>
      <c r="K23" s="150"/>
      <c r="L23" s="150"/>
      <c r="M23" s="150"/>
      <c r="N23" s="150"/>
      <c r="O23" s="48"/>
    </row>
    <row r="24" spans="1:25" ht="23.1" customHeight="1">
      <c r="A24" s="112"/>
      <c r="B24" s="133"/>
      <c r="C24" s="66" t="s">
        <v>141</v>
      </c>
      <c r="D24" s="123"/>
      <c r="E24" s="149" t="str">
        <f>IF(R18,R18,"　　　　　年　　　　月　　　　日")</f>
        <v>　　　　　年　　　　月　　　　日</v>
      </c>
      <c r="F24" s="149"/>
      <c r="G24" s="149"/>
      <c r="H24" s="149"/>
      <c r="I24" s="149"/>
      <c r="J24" s="151"/>
      <c r="K24" s="151"/>
      <c r="L24" s="151"/>
      <c r="M24" s="151"/>
      <c r="N24" s="151"/>
      <c r="O24" s="48"/>
    </row>
    <row r="25" spans="1:25" ht="4.5" customHeight="1">
      <c r="A25" s="108"/>
      <c r="B25" s="108"/>
      <c r="C25" s="108"/>
      <c r="D25" s="108"/>
      <c r="E25" s="48"/>
      <c r="F25" s="48"/>
      <c r="G25" s="48"/>
      <c r="H25" s="48"/>
      <c r="I25" s="48"/>
      <c r="J25" s="48"/>
      <c r="K25" s="48"/>
      <c r="L25" s="48"/>
      <c r="M25" s="48"/>
      <c r="N25" s="48"/>
      <c r="O25" s="48"/>
    </row>
    <row r="26" spans="1:25" ht="16.5" customHeight="1">
      <c r="A26" s="47" t="s">
        <v>169</v>
      </c>
      <c r="B26" s="47"/>
      <c r="C26" s="108"/>
      <c r="D26" s="108"/>
      <c r="E26" s="48"/>
      <c r="F26" s="48"/>
      <c r="G26" s="48"/>
      <c r="H26" s="48"/>
      <c r="I26" s="48"/>
      <c r="J26" s="48"/>
      <c r="K26" s="47"/>
      <c r="L26" s="47"/>
      <c r="M26" s="47"/>
      <c r="N26" s="47"/>
      <c r="O26" s="47"/>
      <c r="Q26" s="47"/>
      <c r="R26" s="47"/>
      <c r="S26" s="47"/>
      <c r="T26" s="109"/>
      <c r="U26" s="47"/>
      <c r="V26" s="47"/>
      <c r="W26" s="47"/>
      <c r="X26" s="47"/>
    </row>
    <row r="27" spans="1:25" ht="16.5" customHeight="1">
      <c r="A27" s="47" t="s">
        <v>170</v>
      </c>
      <c r="B27" s="47"/>
      <c r="C27" s="108"/>
      <c r="D27" s="108"/>
      <c r="E27" s="48"/>
      <c r="F27" s="48"/>
      <c r="G27" s="48"/>
      <c r="H27" s="48"/>
      <c r="I27" s="48"/>
      <c r="J27" s="48"/>
      <c r="K27" s="47"/>
      <c r="L27" s="47"/>
      <c r="M27" s="47"/>
      <c r="N27" s="47"/>
      <c r="O27" s="47"/>
      <c r="Q27" s="47"/>
      <c r="R27" s="47"/>
      <c r="S27" s="47"/>
      <c r="T27" s="109"/>
      <c r="U27" s="47"/>
      <c r="V27" s="47"/>
      <c r="W27" s="47"/>
      <c r="X27" s="47"/>
    </row>
    <row r="28" spans="1:25" ht="15" customHeight="1">
      <c r="A28" s="137" t="s">
        <v>175</v>
      </c>
      <c r="B28" s="137"/>
      <c r="C28" s="137"/>
      <c r="D28" s="137"/>
      <c r="E28" s="137"/>
      <c r="F28" s="137"/>
      <c r="G28" s="137"/>
      <c r="H28" s="137"/>
      <c r="I28" s="137"/>
      <c r="J28" s="137"/>
      <c r="K28" s="137"/>
      <c r="L28" s="168" t="str">
        <f>IF(R19,R19,"　　　　　年　　　　月　　　　日")</f>
        <v>　　　　　年　　　　月　　　　日</v>
      </c>
      <c r="M28" s="168"/>
      <c r="N28" s="168"/>
      <c r="O28" s="5"/>
    </row>
    <row r="29" spans="1:25" ht="26.25" customHeight="1">
      <c r="A29" s="47" t="s">
        <v>176</v>
      </c>
      <c r="B29" s="47"/>
      <c r="C29" s="47" t="s">
        <v>205</v>
      </c>
      <c r="D29" s="47"/>
      <c r="E29" s="47"/>
      <c r="F29" s="47"/>
      <c r="G29" s="47"/>
      <c r="H29" s="47"/>
      <c r="I29" s="47"/>
      <c r="J29" s="47"/>
      <c r="K29" s="47"/>
      <c r="L29" s="47"/>
      <c r="M29" s="47"/>
      <c r="N29" s="47"/>
      <c r="O29" s="47"/>
    </row>
    <row r="30" spans="1:25" ht="23.1" customHeight="1">
      <c r="A30" s="47" t="s">
        <v>171</v>
      </c>
      <c r="B30" s="47"/>
      <c r="C30" s="47"/>
      <c r="D30" s="47"/>
      <c r="E30" s="47"/>
      <c r="F30" s="47"/>
      <c r="G30" s="47" t="s">
        <v>172</v>
      </c>
      <c r="H30" s="47"/>
      <c r="I30" s="47"/>
      <c r="J30" s="47"/>
      <c r="K30" s="47"/>
      <c r="L30" s="47"/>
      <c r="M30" s="47"/>
      <c r="N30" s="47"/>
      <c r="O30" s="47"/>
    </row>
    <row r="31" spans="1:25" ht="21.75" customHeight="1">
      <c r="A31" s="47" t="s">
        <v>157</v>
      </c>
      <c r="B31" s="47"/>
      <c r="C31" s="47"/>
      <c r="D31" s="47"/>
      <c r="E31" s="47"/>
      <c r="F31" s="47"/>
      <c r="G31" s="47"/>
      <c r="H31" s="53" t="s">
        <v>164</v>
      </c>
      <c r="I31" s="169"/>
      <c r="J31" s="169"/>
      <c r="K31" s="169"/>
      <c r="L31" s="169"/>
      <c r="M31" s="169"/>
      <c r="N31" s="47"/>
      <c r="O31" s="47"/>
    </row>
    <row r="32" spans="1:25" ht="21.75" customHeight="1">
      <c r="A32" s="47" t="s">
        <v>158</v>
      </c>
      <c r="B32" s="47"/>
      <c r="C32" s="47"/>
      <c r="D32" s="47"/>
      <c r="E32" s="47"/>
      <c r="F32" s="47"/>
      <c r="G32" s="47"/>
      <c r="H32" s="53" t="s">
        <v>159</v>
      </c>
      <c r="I32" s="169"/>
      <c r="J32" s="169"/>
      <c r="K32" s="169"/>
      <c r="L32" s="169"/>
      <c r="M32" s="169"/>
      <c r="N32" s="47"/>
      <c r="O32" s="47"/>
    </row>
    <row r="33" spans="1:17" ht="21.75" customHeight="1">
      <c r="A33" s="47" t="s">
        <v>162</v>
      </c>
      <c r="B33" s="47"/>
      <c r="C33" s="47"/>
      <c r="D33" s="47"/>
      <c r="E33" s="47"/>
      <c r="F33" s="47"/>
      <c r="G33" s="47"/>
      <c r="H33" s="53" t="s">
        <v>165</v>
      </c>
      <c r="I33" s="169"/>
      <c r="J33" s="169"/>
      <c r="K33" s="169"/>
      <c r="L33" s="169"/>
      <c r="M33" s="138" t="s">
        <v>163</v>
      </c>
      <c r="N33" s="47"/>
      <c r="O33" s="47"/>
    </row>
    <row r="34" spans="1:17" ht="21.75" customHeight="1">
      <c r="A34" s="47" t="s">
        <v>160</v>
      </c>
      <c r="B34" s="47"/>
      <c r="C34" s="47"/>
      <c r="D34" s="47"/>
      <c r="E34" s="47"/>
      <c r="F34" s="47"/>
      <c r="G34" s="47"/>
      <c r="H34" s="53" t="s">
        <v>161</v>
      </c>
      <c r="I34" s="169"/>
      <c r="J34" s="169"/>
      <c r="K34" s="169"/>
      <c r="L34" s="169"/>
      <c r="M34" s="139"/>
      <c r="N34" s="47"/>
      <c r="O34" s="47"/>
    </row>
    <row r="35" spans="1:17" ht="5.25" customHeight="1">
      <c r="A35" s="167"/>
      <c r="B35" s="167"/>
      <c r="C35" s="167"/>
      <c r="D35" s="167"/>
      <c r="E35" s="167"/>
      <c r="F35" s="167"/>
      <c r="G35" s="167"/>
      <c r="H35" s="167"/>
      <c r="I35" s="167"/>
      <c r="J35" s="167"/>
      <c r="K35" s="167"/>
      <c r="L35" s="167"/>
      <c r="M35" s="167"/>
      <c r="N35" s="167"/>
      <c r="O35" s="47"/>
    </row>
    <row r="36" spans="1:17" ht="23.1" customHeight="1">
      <c r="A36" s="47" t="s">
        <v>151</v>
      </c>
      <c r="B36" s="47"/>
      <c r="C36" s="47"/>
      <c r="D36" s="47"/>
      <c r="E36" s="47"/>
      <c r="F36" s="47"/>
      <c r="G36" s="47" t="s">
        <v>155</v>
      </c>
      <c r="H36" s="47"/>
      <c r="I36" s="47" t="s">
        <v>156</v>
      </c>
      <c r="J36" s="166">
        <f>IF(R11=" "," ",R11)</f>
        <v>0</v>
      </c>
      <c r="K36" s="166"/>
      <c r="L36" s="166"/>
      <c r="M36" s="110" t="s">
        <v>166</v>
      </c>
      <c r="N36" s="47"/>
      <c r="O36" s="47"/>
      <c r="Q36" s="16"/>
    </row>
    <row r="37" spans="1:17" ht="18.75" customHeight="1">
      <c r="A37" s="140" t="s">
        <v>152</v>
      </c>
      <c r="B37" s="140"/>
      <c r="C37" s="140"/>
      <c r="D37" s="140"/>
      <c r="E37" s="140"/>
      <c r="F37" s="140"/>
      <c r="G37" s="140" t="s">
        <v>177</v>
      </c>
      <c r="H37" s="140"/>
      <c r="I37" s="121" t="s">
        <v>167</v>
      </c>
      <c r="J37" s="158">
        <f>IF(R13=" "," ",R13)</f>
        <v>0</v>
      </c>
      <c r="K37" s="158"/>
      <c r="L37" s="158"/>
      <c r="M37" s="121"/>
      <c r="N37" s="140"/>
      <c r="O37" s="47"/>
    </row>
    <row r="38" spans="1:17" ht="18.75" customHeight="1">
      <c r="A38" s="140"/>
      <c r="B38" s="140"/>
      <c r="C38" s="140"/>
      <c r="D38" s="140"/>
      <c r="E38" s="140" t="s">
        <v>153</v>
      </c>
      <c r="F38" s="140"/>
      <c r="G38" s="140" t="s">
        <v>154</v>
      </c>
      <c r="H38" s="110"/>
      <c r="I38" s="121" t="s">
        <v>168</v>
      </c>
      <c r="J38" s="159"/>
      <c r="K38" s="159"/>
      <c r="L38" s="159"/>
      <c r="M38" s="121"/>
      <c r="N38" s="140"/>
      <c r="O38" s="47"/>
    </row>
    <row r="39" spans="1:17" ht="11.25" customHeight="1">
      <c r="A39" s="48"/>
      <c r="B39" s="48"/>
      <c r="C39" s="48"/>
      <c r="D39" s="48"/>
      <c r="E39" s="48"/>
      <c r="F39" s="48"/>
      <c r="G39" s="48"/>
      <c r="H39" s="48"/>
      <c r="I39" s="48"/>
      <c r="J39" s="48"/>
      <c r="K39" s="48"/>
      <c r="L39" s="48"/>
      <c r="M39" s="48"/>
      <c r="N39" s="111" t="s">
        <v>142</v>
      </c>
      <c r="O39" s="48"/>
    </row>
    <row r="40" spans="1:17" ht="19.5" customHeight="1">
      <c r="A40" s="141"/>
      <c r="B40" s="141"/>
      <c r="C40" s="141"/>
      <c r="D40" s="141"/>
      <c r="E40" s="141"/>
      <c r="F40" s="141"/>
      <c r="G40" s="48"/>
      <c r="H40" s="142"/>
      <c r="I40" s="48"/>
      <c r="J40" s="141"/>
      <c r="K40" s="141"/>
      <c r="L40" s="141"/>
      <c r="M40" s="48"/>
      <c r="N40" s="141"/>
      <c r="O40" s="48"/>
    </row>
    <row r="41" spans="1:17" ht="10.199999999999999" customHeight="1">
      <c r="A41" s="141"/>
      <c r="B41" s="141"/>
      <c r="C41" s="141"/>
      <c r="D41" s="141"/>
      <c r="E41" s="141"/>
      <c r="F41" s="141"/>
      <c r="G41" s="141"/>
      <c r="H41" s="141"/>
      <c r="I41" s="141"/>
      <c r="J41" s="141"/>
      <c r="K41" s="141"/>
      <c r="L41" s="141"/>
      <c r="M41" s="141"/>
      <c r="N41" s="141"/>
      <c r="O41" s="48"/>
      <c r="P41" s="15"/>
    </row>
    <row r="42" spans="1:17" ht="19.5" customHeight="1">
      <c r="E42" s="14"/>
      <c r="F42" s="14"/>
      <c r="G42" s="15"/>
      <c r="H42" s="15"/>
      <c r="I42" s="15"/>
      <c r="J42" s="15"/>
      <c r="K42" s="15"/>
      <c r="L42" s="15"/>
      <c r="M42" s="14"/>
      <c r="N42" s="15"/>
    </row>
    <row r="43" spans="1:17" ht="19.5" customHeight="1">
      <c r="A43" s="15"/>
      <c r="B43" s="15"/>
      <c r="C43" s="15"/>
      <c r="D43" s="15"/>
      <c r="E43" s="15"/>
      <c r="F43" s="15"/>
      <c r="G43" s="15"/>
      <c r="H43" s="15"/>
      <c r="I43" s="15"/>
      <c r="J43" s="15"/>
      <c r="K43" s="15"/>
      <c r="L43" s="15"/>
      <c r="M43" s="15"/>
      <c r="N43" s="15"/>
    </row>
    <row r="44" spans="1:17" ht="19.5" customHeight="1">
      <c r="A44" s="15"/>
      <c r="B44" s="15"/>
      <c r="C44" s="15"/>
      <c r="D44" s="15"/>
      <c r="E44" s="15"/>
      <c r="F44" s="15"/>
      <c r="G44" s="15"/>
      <c r="H44" s="15"/>
      <c r="I44" s="15"/>
      <c r="J44" s="15"/>
      <c r="K44" s="15"/>
      <c r="L44" s="15"/>
      <c r="M44" s="15"/>
      <c r="N44" s="15"/>
    </row>
    <row r="45" spans="1:17" ht="19.5" customHeight="1">
      <c r="A45" s="15"/>
      <c r="B45" s="15"/>
      <c r="C45" s="15"/>
      <c r="D45" s="15"/>
      <c r="E45" s="15"/>
      <c r="F45" s="15"/>
      <c r="G45" s="15"/>
      <c r="H45" s="15"/>
      <c r="I45" s="15"/>
      <c r="J45" s="15"/>
      <c r="K45" s="15"/>
      <c r="L45" s="15"/>
      <c r="M45" s="15"/>
      <c r="N45" s="15"/>
    </row>
    <row r="46" spans="1:17" ht="19.5" customHeight="1"/>
  </sheetData>
  <sheetProtection selectLockedCells="1"/>
  <mergeCells count="45">
    <mergeCell ref="B1:N1"/>
    <mergeCell ref="E10:F10"/>
    <mergeCell ref="E11:F11"/>
    <mergeCell ref="C13:C14"/>
    <mergeCell ref="F4:H4"/>
    <mergeCell ref="F12:L12"/>
    <mergeCell ref="F9:K9"/>
    <mergeCell ref="I4:J4"/>
    <mergeCell ref="F5:M5"/>
    <mergeCell ref="F6:M6"/>
    <mergeCell ref="F7:M7"/>
    <mergeCell ref="F8:M8"/>
    <mergeCell ref="M17:N17"/>
    <mergeCell ref="C10:C11"/>
    <mergeCell ref="E15:F15"/>
    <mergeCell ref="E16:F16"/>
    <mergeCell ref="K15:L15"/>
    <mergeCell ref="K16:L16"/>
    <mergeCell ref="G10:J10"/>
    <mergeCell ref="G11:M11"/>
    <mergeCell ref="J37:L37"/>
    <mergeCell ref="J38:L38"/>
    <mergeCell ref="K10:L10"/>
    <mergeCell ref="J21:K21"/>
    <mergeCell ref="J22:K22"/>
    <mergeCell ref="K18:L18"/>
    <mergeCell ref="J36:L36"/>
    <mergeCell ref="A35:N35"/>
    <mergeCell ref="L28:N28"/>
    <mergeCell ref="I31:M31"/>
    <mergeCell ref="I32:M32"/>
    <mergeCell ref="I33:L33"/>
    <mergeCell ref="I34:L34"/>
    <mergeCell ref="A10:A11"/>
    <mergeCell ref="E17:G17"/>
    <mergeCell ref="I17:J17"/>
    <mergeCell ref="E22:I22"/>
    <mergeCell ref="J23:N23"/>
    <mergeCell ref="E24:I24"/>
    <mergeCell ref="J24:N24"/>
    <mergeCell ref="J19:L19"/>
    <mergeCell ref="M19:N19"/>
    <mergeCell ref="H20:I20"/>
    <mergeCell ref="J20:L20"/>
    <mergeCell ref="E21:I21"/>
  </mergeCells>
  <phoneticPr fontId="1"/>
  <printOptions horizontalCentered="1"/>
  <pageMargins left="0.39370078740157483" right="0.39370078740157483" top="0.59055118110236227" bottom="0.19685039370078741" header="0.31496062992125984" footer="0.31496062992125984"/>
  <pageSetup paperSize="9" scale="9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A51"/>
  <sheetViews>
    <sheetView tabSelected="1" view="pageBreakPreview" topLeftCell="A34" zoomScaleNormal="100" zoomScaleSheetLayoutView="100" workbookViewId="0">
      <selection activeCell="G46" sqref="G46"/>
    </sheetView>
  </sheetViews>
  <sheetFormatPr defaultRowHeight="13.2"/>
  <cols>
    <col min="1" max="1" width="3.77734375" customWidth="1"/>
    <col min="2" max="2" width="0.88671875" customWidth="1"/>
    <col min="3" max="3" width="9.88671875" customWidth="1"/>
    <col min="4" max="6" width="0.88671875" customWidth="1"/>
    <col min="7" max="7" width="22.6640625" customWidth="1"/>
    <col min="8" max="8" width="0.88671875" customWidth="1"/>
    <col min="9" max="9" width="2.109375" customWidth="1"/>
    <col min="10" max="10" width="3.21875" customWidth="1"/>
    <col min="11" max="11" width="0.88671875" customWidth="1"/>
    <col min="12" max="12" width="3.6640625" customWidth="1"/>
    <col min="13" max="13" width="0.88671875" customWidth="1"/>
    <col min="14" max="14" width="8.109375" customWidth="1"/>
    <col min="15" max="15" width="0.33203125" customWidth="1"/>
    <col min="16" max="16" width="0.88671875" customWidth="1"/>
    <col min="17" max="17" width="2.33203125" customWidth="1"/>
    <col min="18" max="18" width="0.88671875" customWidth="1"/>
    <col min="19" max="19" width="10.6640625" customWidth="1"/>
    <col min="20" max="20" width="0.6640625" customWidth="1"/>
    <col min="21" max="22" width="3.21875" customWidth="1"/>
    <col min="23" max="23" width="11.21875" customWidth="1"/>
    <col min="24" max="24" width="4.21875" customWidth="1"/>
  </cols>
  <sheetData>
    <row r="1" spans="1:27" ht="3" customHeight="1">
      <c r="A1" s="26"/>
      <c r="B1" s="26"/>
      <c r="C1" s="26"/>
      <c r="D1" s="26"/>
      <c r="E1" s="26"/>
      <c r="F1" s="26"/>
      <c r="G1" s="26"/>
      <c r="H1" s="26"/>
      <c r="I1" s="26"/>
      <c r="J1" s="26"/>
      <c r="K1" s="26"/>
      <c r="L1" s="26"/>
      <c r="M1" s="26"/>
      <c r="N1" s="26"/>
      <c r="O1" s="26"/>
      <c r="P1" s="26"/>
      <c r="Q1" s="26"/>
      <c r="R1" s="26"/>
      <c r="S1" s="26"/>
      <c r="T1" s="26"/>
      <c r="U1" s="26"/>
      <c r="V1" s="26"/>
      <c r="W1" s="26"/>
      <c r="X1" s="26"/>
    </row>
    <row r="2" spans="1:27" ht="16.5" customHeight="1">
      <c r="A2" s="26"/>
      <c r="B2" s="189" t="s">
        <v>14</v>
      </c>
      <c r="C2" s="189"/>
      <c r="D2" s="189"/>
      <c r="E2" s="189"/>
      <c r="F2" s="189"/>
      <c r="G2" s="189"/>
      <c r="H2" s="189"/>
      <c r="I2" s="189"/>
      <c r="J2" s="189"/>
      <c r="K2" s="189"/>
      <c r="L2" s="189"/>
      <c r="M2" s="189"/>
      <c r="N2" s="189"/>
      <c r="O2" s="189"/>
      <c r="P2" s="189"/>
      <c r="Q2" s="189"/>
      <c r="R2" s="189"/>
      <c r="S2" s="189"/>
      <c r="T2" s="189"/>
      <c r="U2" s="189"/>
      <c r="V2" s="189"/>
      <c r="W2" s="189"/>
      <c r="X2" s="26"/>
    </row>
    <row r="3" spans="1:27" ht="21" customHeight="1">
      <c r="A3" s="26"/>
      <c r="B3" s="189" t="s">
        <v>17</v>
      </c>
      <c r="C3" s="189"/>
      <c r="D3" s="189"/>
      <c r="E3" s="189"/>
      <c r="F3" s="189"/>
      <c r="G3" s="189"/>
      <c r="H3" s="189"/>
      <c r="I3" s="189"/>
      <c r="J3" s="189"/>
      <c r="K3" s="189"/>
      <c r="L3" s="189"/>
      <c r="M3" s="189"/>
      <c r="N3" s="189"/>
      <c r="O3" s="189"/>
      <c r="P3" s="189"/>
      <c r="Q3" s="189"/>
      <c r="R3" s="189"/>
      <c r="S3" s="189"/>
      <c r="T3" s="189"/>
      <c r="U3" s="189"/>
      <c r="V3" s="189"/>
      <c r="W3" s="189"/>
      <c r="X3" s="26"/>
    </row>
    <row r="4" spans="1:27" ht="22.5" customHeight="1">
      <c r="A4" s="26"/>
      <c r="B4" s="189" t="s">
        <v>18</v>
      </c>
      <c r="C4" s="189"/>
      <c r="D4" s="189"/>
      <c r="E4" s="189"/>
      <c r="F4" s="189"/>
      <c r="G4" s="189"/>
      <c r="H4" s="189"/>
      <c r="I4" s="189"/>
      <c r="J4" s="189"/>
      <c r="K4" s="189"/>
      <c r="L4" s="189"/>
      <c r="M4" s="189"/>
      <c r="N4" s="189"/>
      <c r="O4" s="189"/>
      <c r="P4" s="189"/>
      <c r="Q4" s="189"/>
      <c r="R4" s="189"/>
      <c r="S4" s="189"/>
      <c r="T4" s="189"/>
      <c r="U4" s="189"/>
      <c r="V4" s="189"/>
      <c r="W4" s="189"/>
      <c r="X4" s="26"/>
    </row>
    <row r="5" spans="1:27" ht="3" customHeight="1">
      <c r="A5" s="26"/>
      <c r="B5" s="27"/>
      <c r="C5" s="27"/>
      <c r="D5" s="27"/>
      <c r="E5" s="27"/>
      <c r="F5" s="27"/>
      <c r="G5" s="27"/>
      <c r="H5" s="27"/>
      <c r="I5" s="27"/>
      <c r="J5" s="27"/>
      <c r="K5" s="27"/>
      <c r="L5" s="27"/>
      <c r="M5" s="27"/>
      <c r="N5" s="27"/>
      <c r="O5" s="28"/>
      <c r="P5" s="27"/>
      <c r="Q5" s="27"/>
      <c r="R5" s="27"/>
      <c r="S5" s="27"/>
      <c r="T5" s="27"/>
      <c r="U5" s="27"/>
      <c r="V5" s="27"/>
      <c r="W5" s="27"/>
      <c r="X5" s="26"/>
    </row>
    <row r="6" spans="1:27" ht="26.25" customHeight="1">
      <c r="A6" s="26"/>
      <c r="B6" s="29"/>
      <c r="C6" s="30" t="s">
        <v>20</v>
      </c>
      <c r="D6" s="31"/>
      <c r="E6" s="32"/>
      <c r="F6" s="32"/>
      <c r="G6" s="18" t="str">
        <f>IF(保証申請書!$R$7="","",保証申請書!$R$7)</f>
        <v/>
      </c>
      <c r="H6" s="40"/>
      <c r="I6" s="183" t="s">
        <v>32</v>
      </c>
      <c r="J6" s="183"/>
      <c r="K6" s="183"/>
      <c r="L6" s="183"/>
      <c r="M6" s="34"/>
      <c r="N6" s="179" t="str">
        <f>IF(保証申請書!$R$8="","",保証申請書!$R$8)</f>
        <v/>
      </c>
      <c r="O6" s="180"/>
      <c r="P6" s="180"/>
      <c r="Q6" s="180"/>
      <c r="R6" s="180"/>
      <c r="S6" s="180"/>
      <c r="T6" s="180"/>
      <c r="U6" s="180"/>
      <c r="V6" s="180"/>
      <c r="W6" s="181"/>
      <c r="X6" s="4"/>
    </row>
    <row r="7" spans="1:27" ht="26.25" customHeight="1">
      <c r="A7" s="26"/>
      <c r="B7" s="33"/>
      <c r="C7" s="30" t="s">
        <v>12</v>
      </c>
      <c r="D7" s="34"/>
      <c r="E7" s="35"/>
      <c r="F7" s="35"/>
      <c r="G7" s="19" t="str">
        <f>IF(保証申請書!$R$9="","",保証申請書!$R$9)</f>
        <v/>
      </c>
      <c r="H7" s="40"/>
      <c r="I7" s="183" t="s">
        <v>50</v>
      </c>
      <c r="J7" s="183"/>
      <c r="K7" s="183"/>
      <c r="L7" s="183"/>
      <c r="M7" s="34"/>
      <c r="N7" s="179" t="str">
        <f>IF(保証申請書!$R$10="","",保証申請書!$R$10)</f>
        <v/>
      </c>
      <c r="O7" s="180"/>
      <c r="P7" s="180"/>
      <c r="Q7" s="180"/>
      <c r="R7" s="180"/>
      <c r="S7" s="180"/>
      <c r="T7" s="180"/>
      <c r="U7" s="180"/>
      <c r="V7" s="180"/>
      <c r="W7" s="181"/>
      <c r="X7" s="94"/>
      <c r="AA7" s="17"/>
    </row>
    <row r="8" spans="1:27" ht="26.25" customHeight="1">
      <c r="A8" s="26"/>
      <c r="B8" s="29"/>
      <c r="C8" s="30" t="s">
        <v>21</v>
      </c>
      <c r="D8" s="36"/>
      <c r="E8" s="37"/>
      <c r="F8" s="37"/>
      <c r="G8" s="19" t="str">
        <f>IF(保証申請書!$R$5="","",保証申請書!$R$5)</f>
        <v/>
      </c>
      <c r="H8" s="40"/>
      <c r="I8" s="183" t="s">
        <v>50</v>
      </c>
      <c r="J8" s="183"/>
      <c r="K8" s="183"/>
      <c r="L8" s="183"/>
      <c r="M8" s="34"/>
      <c r="N8" s="179" t="str">
        <f>IF(保証申請書!$R$6="","",保証申請書!$R$6)</f>
        <v/>
      </c>
      <c r="O8" s="180"/>
      <c r="P8" s="180"/>
      <c r="Q8" s="180"/>
      <c r="R8" s="180"/>
      <c r="S8" s="180"/>
      <c r="T8" s="180"/>
      <c r="U8" s="180"/>
      <c r="V8" s="180"/>
      <c r="W8" s="181"/>
      <c r="X8" s="94"/>
      <c r="AA8" s="17"/>
    </row>
    <row r="9" spans="1:27" ht="7.5" customHeight="1">
      <c r="A9" s="26"/>
      <c r="B9" s="27"/>
      <c r="C9" s="27"/>
      <c r="D9" s="27"/>
      <c r="E9" s="27"/>
      <c r="F9" s="27"/>
      <c r="G9" s="1"/>
      <c r="H9" s="27"/>
      <c r="I9" s="27"/>
      <c r="J9" s="27"/>
      <c r="K9" s="27"/>
      <c r="L9" s="27"/>
      <c r="M9" s="27"/>
      <c r="N9" s="27"/>
      <c r="O9" s="27"/>
      <c r="P9" s="27"/>
      <c r="Q9" s="27"/>
      <c r="R9" s="27"/>
      <c r="S9" s="27"/>
      <c r="T9" s="27"/>
      <c r="U9" s="27"/>
      <c r="V9" s="27"/>
      <c r="W9" s="27"/>
      <c r="X9" s="26"/>
      <c r="AA9" s="17"/>
    </row>
    <row r="10" spans="1:27" ht="17.25" customHeight="1">
      <c r="A10" s="26"/>
      <c r="B10" s="38"/>
      <c r="C10" s="183" t="s">
        <v>22</v>
      </c>
      <c r="D10" s="183"/>
      <c r="E10" s="183"/>
      <c r="F10" s="39"/>
      <c r="G10" s="153" t="s">
        <v>8</v>
      </c>
      <c r="H10" s="154"/>
      <c r="I10" s="154"/>
      <c r="J10" s="154"/>
      <c r="K10" s="154"/>
      <c r="L10" s="154"/>
      <c r="M10" s="154"/>
      <c r="N10" s="154"/>
      <c r="O10" s="154"/>
      <c r="P10" s="154"/>
      <c r="Q10" s="154"/>
      <c r="R10" s="154"/>
      <c r="S10" s="154"/>
      <c r="T10" s="155"/>
      <c r="U10" s="44" t="s">
        <v>1</v>
      </c>
      <c r="V10" s="44" t="s">
        <v>9</v>
      </c>
      <c r="W10" s="44" t="s">
        <v>3</v>
      </c>
      <c r="X10" s="26"/>
    </row>
    <row r="11" spans="1:27" ht="18.75" customHeight="1">
      <c r="A11" s="26"/>
      <c r="B11" s="45"/>
      <c r="C11" s="46"/>
      <c r="D11" s="47"/>
      <c r="E11" s="47"/>
      <c r="F11" s="48"/>
      <c r="G11" s="49" t="s">
        <v>33</v>
      </c>
      <c r="H11" s="50"/>
      <c r="I11" s="50"/>
      <c r="J11" s="50"/>
      <c r="K11" s="50"/>
      <c r="L11" s="50"/>
      <c r="M11" s="50"/>
      <c r="N11" s="50"/>
      <c r="O11" s="50"/>
      <c r="P11" s="50"/>
      <c r="Q11" s="50"/>
      <c r="R11" s="50"/>
      <c r="S11" s="50"/>
      <c r="T11" s="43"/>
      <c r="U11" s="44"/>
      <c r="V11" s="44"/>
      <c r="W11" s="43"/>
      <c r="X11" s="26"/>
    </row>
    <row r="12" spans="1:27" ht="18.75" customHeight="1">
      <c r="A12" s="26"/>
      <c r="B12" s="51"/>
      <c r="C12" s="47"/>
      <c r="D12" s="47"/>
      <c r="E12" s="47"/>
      <c r="F12" s="48"/>
      <c r="G12" s="49" t="s">
        <v>34</v>
      </c>
      <c r="H12" s="50"/>
      <c r="I12" s="50"/>
      <c r="J12" s="50"/>
      <c r="K12" s="50"/>
      <c r="L12" s="50"/>
      <c r="M12" s="50"/>
      <c r="N12" s="50"/>
      <c r="O12" s="50"/>
      <c r="P12" s="50"/>
      <c r="Q12" s="50"/>
      <c r="R12" s="50"/>
      <c r="S12" s="50"/>
      <c r="T12" s="43"/>
      <c r="U12" s="44"/>
      <c r="V12" s="44"/>
      <c r="W12" s="43"/>
      <c r="X12" s="26"/>
    </row>
    <row r="13" spans="1:27" ht="18.75" customHeight="1">
      <c r="A13" s="26"/>
      <c r="B13" s="52"/>
      <c r="C13" s="198" t="s">
        <v>23</v>
      </c>
      <c r="D13" s="198"/>
      <c r="E13" s="198"/>
      <c r="F13" s="48"/>
      <c r="G13" s="49" t="s">
        <v>35</v>
      </c>
      <c r="H13" s="50"/>
      <c r="I13" s="50"/>
      <c r="J13" s="50"/>
      <c r="K13" s="50"/>
      <c r="L13" s="50"/>
      <c r="M13" s="50"/>
      <c r="N13" s="50"/>
      <c r="O13" s="50"/>
      <c r="P13" s="50"/>
      <c r="Q13" s="50"/>
      <c r="R13" s="50"/>
      <c r="S13" s="50"/>
      <c r="T13" s="43"/>
      <c r="U13" s="44"/>
      <c r="V13" s="44"/>
      <c r="W13" s="43"/>
      <c r="X13" s="26"/>
    </row>
    <row r="14" spans="1:27" ht="18.75" customHeight="1">
      <c r="A14" s="26"/>
      <c r="B14" s="52"/>
      <c r="C14" s="198" t="s">
        <v>24</v>
      </c>
      <c r="D14" s="198"/>
      <c r="E14" s="198"/>
      <c r="F14" s="48"/>
      <c r="G14" s="49" t="s">
        <v>66</v>
      </c>
      <c r="H14" s="50"/>
      <c r="I14" s="50"/>
      <c r="J14" s="50"/>
      <c r="K14" s="50"/>
      <c r="L14" s="50"/>
      <c r="M14" s="50"/>
      <c r="N14" s="50"/>
      <c r="O14" s="50"/>
      <c r="P14" s="50"/>
      <c r="Q14" s="50"/>
      <c r="R14" s="50"/>
      <c r="S14" s="50"/>
      <c r="T14" s="43"/>
      <c r="U14" s="44"/>
      <c r="V14" s="44"/>
      <c r="W14" s="43"/>
      <c r="X14" s="26"/>
    </row>
    <row r="15" spans="1:27" ht="18.75" customHeight="1">
      <c r="A15" s="26"/>
      <c r="B15" s="51"/>
      <c r="C15" s="47"/>
      <c r="D15" s="47"/>
      <c r="E15" s="47"/>
      <c r="F15" s="48"/>
      <c r="G15" s="49" t="s">
        <v>36</v>
      </c>
      <c r="H15" s="50"/>
      <c r="I15" s="50"/>
      <c r="J15" s="50"/>
      <c r="K15" s="50"/>
      <c r="L15" s="50"/>
      <c r="M15" s="50"/>
      <c r="N15" s="50"/>
      <c r="O15" s="50"/>
      <c r="P15" s="50"/>
      <c r="Q15" s="50"/>
      <c r="R15" s="50"/>
      <c r="S15" s="50"/>
      <c r="T15" s="43"/>
      <c r="U15" s="44"/>
      <c r="V15" s="44"/>
      <c r="W15" s="43"/>
      <c r="X15" s="26"/>
    </row>
    <row r="16" spans="1:27" ht="18.75" customHeight="1">
      <c r="A16" s="26"/>
      <c r="B16" s="54"/>
      <c r="C16" s="55"/>
      <c r="D16" s="47"/>
      <c r="E16" s="47"/>
      <c r="F16" s="48"/>
      <c r="G16" s="49" t="s">
        <v>65</v>
      </c>
      <c r="H16" s="50"/>
      <c r="I16" s="50"/>
      <c r="J16" s="50"/>
      <c r="K16" s="50"/>
      <c r="L16" s="50"/>
      <c r="M16" s="50"/>
      <c r="N16" s="50"/>
      <c r="O16" s="50"/>
      <c r="P16" s="50"/>
      <c r="Q16" s="50"/>
      <c r="R16" s="50"/>
      <c r="S16" s="50"/>
      <c r="T16" s="43"/>
      <c r="U16" s="44"/>
      <c r="V16" s="44"/>
      <c r="W16" s="43"/>
      <c r="X16" s="26"/>
    </row>
    <row r="17" spans="1:24" ht="21" customHeight="1">
      <c r="A17" s="26"/>
      <c r="B17" s="56"/>
      <c r="C17" s="183" t="s">
        <v>11</v>
      </c>
      <c r="D17" s="183"/>
      <c r="E17" s="183"/>
      <c r="F17" s="50"/>
      <c r="G17" s="49" t="s">
        <v>37</v>
      </c>
      <c r="H17" s="50"/>
      <c r="I17" s="50"/>
      <c r="J17" s="50"/>
      <c r="K17" s="50"/>
      <c r="L17" s="50"/>
      <c r="M17" s="50"/>
      <c r="N17" s="50"/>
      <c r="O17" s="50"/>
      <c r="P17" s="50"/>
      <c r="Q17" s="50"/>
      <c r="R17" s="50"/>
      <c r="S17" s="50"/>
      <c r="T17" s="43"/>
      <c r="U17" s="44"/>
      <c r="V17" s="44"/>
      <c r="W17" s="43"/>
      <c r="X17" s="26"/>
    </row>
    <row r="18" spans="1:24" ht="21" customHeight="1">
      <c r="A18" s="26"/>
      <c r="B18" s="56"/>
      <c r="C18" s="183" t="s">
        <v>19</v>
      </c>
      <c r="D18" s="183"/>
      <c r="E18" s="183"/>
      <c r="F18" s="48"/>
      <c r="G18" s="49" t="s">
        <v>38</v>
      </c>
      <c r="H18" s="50"/>
      <c r="I18" s="50"/>
      <c r="J18" s="50"/>
      <c r="K18" s="50"/>
      <c r="L18" s="50"/>
      <c r="M18" s="50"/>
      <c r="N18" s="50"/>
      <c r="O18" s="50"/>
      <c r="P18" s="50"/>
      <c r="Q18" s="50"/>
      <c r="R18" s="50"/>
      <c r="S18" s="50"/>
      <c r="T18" s="43"/>
      <c r="U18" s="44"/>
      <c r="V18" s="44"/>
      <c r="W18" s="43"/>
      <c r="X18" s="26"/>
    </row>
    <row r="19" spans="1:24" ht="18.75" customHeight="1">
      <c r="A19" s="26"/>
      <c r="B19" s="45"/>
      <c r="C19" s="46"/>
      <c r="D19" s="46"/>
      <c r="E19" s="46"/>
      <c r="F19" s="57"/>
      <c r="G19" s="194" t="s">
        <v>45</v>
      </c>
      <c r="H19" s="195"/>
      <c r="I19" s="195"/>
      <c r="J19" s="195"/>
      <c r="K19" s="195"/>
      <c r="L19" s="195"/>
      <c r="M19" s="195"/>
      <c r="N19" s="195"/>
      <c r="O19" s="195"/>
      <c r="P19" s="195"/>
      <c r="Q19" s="195"/>
      <c r="R19" s="195"/>
      <c r="S19" s="195"/>
      <c r="T19" s="58"/>
      <c r="U19" s="59"/>
      <c r="V19" s="59"/>
      <c r="W19" s="58"/>
      <c r="X19" s="26"/>
    </row>
    <row r="20" spans="1:24" ht="18.75" customHeight="1">
      <c r="A20" s="26"/>
      <c r="B20" s="52"/>
      <c r="C20" s="198" t="s">
        <v>4</v>
      </c>
      <c r="D20" s="198"/>
      <c r="E20" s="198"/>
      <c r="F20" s="48"/>
      <c r="G20" s="60" t="s">
        <v>44</v>
      </c>
      <c r="H20" s="61"/>
      <c r="I20" s="61"/>
      <c r="J20" s="61"/>
      <c r="K20" s="61"/>
      <c r="L20" s="61"/>
      <c r="M20" s="61"/>
      <c r="N20" s="61"/>
      <c r="O20" s="61"/>
      <c r="P20" s="61"/>
      <c r="Q20" s="61"/>
      <c r="R20" s="61"/>
      <c r="S20" s="61"/>
      <c r="T20" s="62"/>
      <c r="U20" s="63"/>
      <c r="V20" s="63"/>
      <c r="W20" s="62"/>
      <c r="X20" s="26"/>
    </row>
    <row r="21" spans="1:24" ht="18.75" customHeight="1">
      <c r="A21" s="26"/>
      <c r="B21" s="54"/>
      <c r="C21" s="55"/>
      <c r="D21" s="55"/>
      <c r="E21" s="55"/>
      <c r="F21" s="61"/>
      <c r="G21" s="49" t="s">
        <v>39</v>
      </c>
      <c r="H21" s="50"/>
      <c r="I21" s="50"/>
      <c r="J21" s="50"/>
      <c r="K21" s="50"/>
      <c r="L21" s="50"/>
      <c r="M21" s="50"/>
      <c r="N21" s="50"/>
      <c r="O21" s="50"/>
      <c r="P21" s="50"/>
      <c r="Q21" s="50"/>
      <c r="R21" s="50"/>
      <c r="S21" s="50"/>
      <c r="T21" s="43"/>
      <c r="U21" s="44"/>
      <c r="V21" s="44"/>
      <c r="W21" s="43"/>
      <c r="X21" s="26"/>
    </row>
    <row r="22" spans="1:24" ht="18.75" customHeight="1">
      <c r="A22" s="26"/>
      <c r="B22" s="45"/>
      <c r="C22" s="46"/>
      <c r="D22" s="46"/>
      <c r="E22" s="46"/>
      <c r="F22" s="57"/>
      <c r="G22" s="49" t="s">
        <v>40</v>
      </c>
      <c r="H22" s="50"/>
      <c r="I22" s="50"/>
      <c r="J22" s="50"/>
      <c r="K22" s="50"/>
      <c r="L22" s="50"/>
      <c r="M22" s="50"/>
      <c r="N22" s="50"/>
      <c r="O22" s="50"/>
      <c r="P22" s="50"/>
      <c r="Q22" s="50"/>
      <c r="R22" s="50"/>
      <c r="S22" s="50"/>
      <c r="T22" s="43"/>
      <c r="U22" s="44"/>
      <c r="V22" s="44"/>
      <c r="W22" s="43"/>
      <c r="X22" s="26"/>
    </row>
    <row r="23" spans="1:24" ht="18.75" customHeight="1">
      <c r="A23" s="26"/>
      <c r="B23" s="190"/>
      <c r="C23" s="198" t="s">
        <v>5</v>
      </c>
      <c r="D23" s="198"/>
      <c r="E23" s="198"/>
      <c r="F23" s="48"/>
      <c r="G23" s="196" t="s">
        <v>46</v>
      </c>
      <c r="H23" s="197"/>
      <c r="I23" s="197"/>
      <c r="J23" s="197"/>
      <c r="K23" s="197"/>
      <c r="L23" s="197"/>
      <c r="M23" s="197"/>
      <c r="N23" s="197"/>
      <c r="O23" s="197"/>
      <c r="P23" s="197"/>
      <c r="Q23" s="197"/>
      <c r="R23" s="197"/>
      <c r="S23" s="197"/>
      <c r="T23" s="58"/>
      <c r="U23" s="59"/>
      <c r="V23" s="59"/>
      <c r="W23" s="58"/>
      <c r="X23" s="26"/>
    </row>
    <row r="24" spans="1:24" ht="18.75" customHeight="1">
      <c r="A24" s="26"/>
      <c r="B24" s="191"/>
      <c r="C24" s="198"/>
      <c r="D24" s="198"/>
      <c r="E24" s="198"/>
      <c r="F24" s="48"/>
      <c r="G24" s="60" t="s">
        <v>47</v>
      </c>
      <c r="H24" s="61"/>
      <c r="I24" s="61"/>
      <c r="J24" s="61"/>
      <c r="K24" s="61"/>
      <c r="L24" s="61"/>
      <c r="M24" s="61"/>
      <c r="N24" s="61"/>
      <c r="O24" s="61"/>
      <c r="P24" s="61"/>
      <c r="Q24" s="61"/>
      <c r="R24" s="61"/>
      <c r="S24" s="61"/>
      <c r="T24" s="62"/>
      <c r="U24" s="63"/>
      <c r="V24" s="63"/>
      <c r="W24" s="62"/>
      <c r="X24" s="26"/>
    </row>
    <row r="25" spans="1:24" ht="18.75" customHeight="1">
      <c r="A25" s="26"/>
      <c r="B25" s="54"/>
      <c r="C25" s="55"/>
      <c r="D25" s="55"/>
      <c r="E25" s="55"/>
      <c r="F25" s="61"/>
      <c r="G25" s="49" t="s">
        <v>41</v>
      </c>
      <c r="H25" s="50"/>
      <c r="I25" s="50"/>
      <c r="J25" s="50"/>
      <c r="K25" s="50"/>
      <c r="L25" s="50"/>
      <c r="M25" s="50"/>
      <c r="N25" s="50"/>
      <c r="O25" s="50"/>
      <c r="P25" s="50"/>
      <c r="Q25" s="50"/>
      <c r="R25" s="50"/>
      <c r="S25" s="50"/>
      <c r="T25" s="43"/>
      <c r="U25" s="44"/>
      <c r="V25" s="44"/>
      <c r="W25" s="43"/>
      <c r="X25" s="26"/>
    </row>
    <row r="26" spans="1:24" ht="18" customHeight="1">
      <c r="A26" s="26"/>
      <c r="B26" s="45"/>
      <c r="C26" s="46"/>
      <c r="D26" s="46"/>
      <c r="E26" s="46"/>
      <c r="F26" s="57"/>
      <c r="G26" s="49" t="s">
        <v>42</v>
      </c>
      <c r="H26" s="50"/>
      <c r="I26" s="50"/>
      <c r="J26" s="50"/>
      <c r="K26" s="50"/>
      <c r="L26" s="50"/>
      <c r="M26" s="50"/>
      <c r="N26" s="50"/>
      <c r="O26" s="50"/>
      <c r="P26" s="50"/>
      <c r="Q26" s="50"/>
      <c r="R26" s="50"/>
      <c r="S26" s="50"/>
      <c r="T26" s="43"/>
      <c r="U26" s="44"/>
      <c r="V26" s="44"/>
      <c r="W26" s="43"/>
      <c r="X26" s="26"/>
    </row>
    <row r="27" spans="1:24" ht="18.75" customHeight="1">
      <c r="A27" s="26"/>
      <c r="B27" s="52"/>
      <c r="C27" s="198" t="s">
        <v>25</v>
      </c>
      <c r="D27" s="198"/>
      <c r="E27" s="198"/>
      <c r="F27" s="48"/>
      <c r="G27" s="49" t="s">
        <v>69</v>
      </c>
      <c r="H27" s="50"/>
      <c r="I27" s="50"/>
      <c r="J27" s="50"/>
      <c r="K27" s="50"/>
      <c r="L27" s="50"/>
      <c r="M27" s="50"/>
      <c r="N27" s="50"/>
      <c r="O27" s="50"/>
      <c r="P27" s="50"/>
      <c r="Q27" s="50"/>
      <c r="R27" s="50"/>
      <c r="S27" s="50"/>
      <c r="T27" s="43"/>
      <c r="U27" s="44"/>
      <c r="V27" s="44"/>
      <c r="W27" s="43"/>
      <c r="X27" s="26"/>
    </row>
    <row r="28" spans="1:24" ht="18.75" customHeight="1">
      <c r="A28" s="26"/>
      <c r="B28" s="51"/>
      <c r="C28" s="47"/>
      <c r="D28" s="47"/>
      <c r="E28" s="47"/>
      <c r="F28" s="48"/>
      <c r="G28" s="49" t="s">
        <v>73</v>
      </c>
      <c r="H28" s="50"/>
      <c r="I28" s="50"/>
      <c r="J28" s="50"/>
      <c r="K28" s="50"/>
      <c r="L28" s="50"/>
      <c r="M28" s="50"/>
      <c r="N28" s="50"/>
      <c r="O28" s="50"/>
      <c r="P28" s="50"/>
      <c r="Q28" s="50"/>
      <c r="R28" s="50"/>
      <c r="S28" s="50"/>
      <c r="T28" s="43"/>
      <c r="U28" s="44"/>
      <c r="V28" s="44"/>
      <c r="W28" s="43"/>
      <c r="X28" s="26"/>
    </row>
    <row r="29" spans="1:24" ht="18.75" customHeight="1">
      <c r="A29" s="26"/>
      <c r="B29" s="52"/>
      <c r="C29" s="198" t="s">
        <v>26</v>
      </c>
      <c r="D29" s="198"/>
      <c r="E29" s="198"/>
      <c r="F29" s="48"/>
      <c r="G29" s="49" t="s">
        <v>70</v>
      </c>
      <c r="H29" s="50"/>
      <c r="I29" s="50"/>
      <c r="J29" s="50"/>
      <c r="K29" s="50"/>
      <c r="L29" s="50"/>
      <c r="M29" s="50"/>
      <c r="N29" s="50"/>
      <c r="O29" s="50"/>
      <c r="P29" s="50"/>
      <c r="Q29" s="50"/>
      <c r="R29" s="50"/>
      <c r="S29" s="50"/>
      <c r="T29" s="43"/>
      <c r="U29" s="44"/>
      <c r="V29" s="44"/>
      <c r="W29" s="43"/>
      <c r="X29" s="26"/>
    </row>
    <row r="30" spans="1:24" ht="18.75" customHeight="1">
      <c r="A30" s="26"/>
      <c r="B30" s="54"/>
      <c r="C30" s="55"/>
      <c r="D30" s="55"/>
      <c r="E30" s="55"/>
      <c r="F30" s="61"/>
      <c r="G30" s="49" t="s">
        <v>71</v>
      </c>
      <c r="H30" s="50"/>
      <c r="I30" s="50"/>
      <c r="J30" s="50"/>
      <c r="K30" s="50"/>
      <c r="L30" s="50"/>
      <c r="M30" s="50"/>
      <c r="N30" s="50"/>
      <c r="O30" s="50"/>
      <c r="P30" s="50"/>
      <c r="Q30" s="50"/>
      <c r="R30" s="50"/>
      <c r="S30" s="50"/>
      <c r="T30" s="43"/>
      <c r="U30" s="44"/>
      <c r="V30" s="44"/>
      <c r="W30" s="43"/>
      <c r="X30" s="26"/>
    </row>
    <row r="31" spans="1:24" ht="22.5" customHeight="1">
      <c r="A31" s="26"/>
      <c r="B31" s="192"/>
      <c r="C31" s="172" t="s">
        <v>2</v>
      </c>
      <c r="D31" s="172"/>
      <c r="E31" s="172"/>
      <c r="F31" s="48"/>
      <c r="G31" s="49" t="s">
        <v>43</v>
      </c>
      <c r="H31" s="50"/>
      <c r="I31" s="50"/>
      <c r="J31" s="50"/>
      <c r="K31" s="50"/>
      <c r="L31" s="50"/>
      <c r="M31" s="50"/>
      <c r="N31" s="50"/>
      <c r="O31" s="50"/>
      <c r="P31" s="50"/>
      <c r="Q31" s="50"/>
      <c r="R31" s="50"/>
      <c r="S31" s="50"/>
      <c r="T31" s="43"/>
      <c r="U31" s="44"/>
      <c r="V31" s="44"/>
      <c r="W31" s="43"/>
      <c r="X31" s="26"/>
    </row>
    <row r="32" spans="1:24" ht="18.75" customHeight="1">
      <c r="A32" s="26"/>
      <c r="B32" s="193"/>
      <c r="C32" s="173"/>
      <c r="D32" s="173"/>
      <c r="E32" s="173"/>
      <c r="F32" s="48"/>
      <c r="G32" s="49" t="s">
        <v>72</v>
      </c>
      <c r="H32" s="50"/>
      <c r="I32" s="50"/>
      <c r="J32" s="50"/>
      <c r="K32" s="50"/>
      <c r="L32" s="50"/>
      <c r="M32" s="50"/>
      <c r="N32" s="50"/>
      <c r="O32" s="50"/>
      <c r="P32" s="50"/>
      <c r="Q32" s="50"/>
      <c r="R32" s="50"/>
      <c r="S32" s="50"/>
      <c r="T32" s="43"/>
      <c r="U32" s="44"/>
      <c r="V32" s="44"/>
      <c r="W32" s="43"/>
      <c r="X32" s="26"/>
    </row>
    <row r="33" spans="1:26" ht="21" customHeight="1">
      <c r="A33" s="26"/>
      <c r="B33" s="41"/>
      <c r="C33" s="183" t="s">
        <v>27</v>
      </c>
      <c r="D33" s="183"/>
      <c r="E33" s="183"/>
      <c r="F33" s="50"/>
      <c r="G33" s="49" t="s">
        <v>110</v>
      </c>
      <c r="H33" s="50"/>
      <c r="I33" s="50"/>
      <c r="J33" s="50"/>
      <c r="K33" s="50"/>
      <c r="L33" s="50"/>
      <c r="M33" s="50"/>
      <c r="N33" s="50"/>
      <c r="O33" s="50"/>
      <c r="P33" s="50"/>
      <c r="Q33" s="50"/>
      <c r="R33" s="50"/>
      <c r="S33" s="50"/>
      <c r="T33" s="43"/>
      <c r="U33" s="44"/>
      <c r="V33" s="44"/>
      <c r="W33" s="43"/>
      <c r="X33" s="26"/>
    </row>
    <row r="34" spans="1:26" ht="21" customHeight="1">
      <c r="A34" s="26"/>
      <c r="B34" s="41"/>
      <c r="C34" s="183" t="s">
        <v>28</v>
      </c>
      <c r="D34" s="183"/>
      <c r="E34" s="183"/>
      <c r="F34" s="48"/>
      <c r="G34" s="49" t="s">
        <v>13</v>
      </c>
      <c r="H34" s="50"/>
      <c r="I34" s="50"/>
      <c r="J34" s="50"/>
      <c r="K34" s="50"/>
      <c r="L34" s="50"/>
      <c r="M34" s="50"/>
      <c r="N34" s="50"/>
      <c r="O34" s="50"/>
      <c r="P34" s="50"/>
      <c r="Q34" s="50"/>
      <c r="R34" s="50"/>
      <c r="S34" s="50"/>
      <c r="T34" s="43"/>
      <c r="U34" s="44"/>
      <c r="V34" s="44"/>
      <c r="W34" s="43"/>
      <c r="X34" s="26"/>
    </row>
    <row r="35" spans="1:26" ht="21" customHeight="1">
      <c r="A35" s="26"/>
      <c r="B35" s="33"/>
      <c r="C35" s="67"/>
      <c r="D35" s="35"/>
      <c r="E35" s="35"/>
      <c r="F35" s="39"/>
      <c r="G35" s="68"/>
      <c r="H35" s="50"/>
      <c r="I35" s="39"/>
      <c r="J35" s="39"/>
      <c r="K35" s="39"/>
      <c r="L35" s="39"/>
      <c r="M35" s="39"/>
      <c r="N35" s="39"/>
      <c r="O35" s="67"/>
      <c r="P35" s="39"/>
      <c r="Q35" s="39"/>
      <c r="R35" s="39"/>
      <c r="S35" s="50"/>
      <c r="T35" s="69"/>
      <c r="U35" s="70"/>
      <c r="V35" s="70"/>
      <c r="W35" s="43"/>
      <c r="X35" s="26"/>
    </row>
    <row r="36" spans="1:26" ht="15" customHeight="1">
      <c r="A36" s="26"/>
      <c r="B36" s="71"/>
      <c r="C36" s="172" t="s">
        <v>29</v>
      </c>
      <c r="D36" s="172"/>
      <c r="E36" s="172"/>
      <c r="F36" s="72"/>
      <c r="G36" s="192"/>
      <c r="H36" s="57"/>
      <c r="I36" s="73"/>
      <c r="J36" s="73"/>
      <c r="K36" s="74"/>
      <c r="L36" s="172" t="s">
        <v>29</v>
      </c>
      <c r="M36" s="184"/>
      <c r="N36" s="184"/>
      <c r="O36" s="184"/>
      <c r="P36" s="46"/>
      <c r="Q36" s="75"/>
      <c r="R36" s="73"/>
      <c r="S36" s="186"/>
      <c r="T36" s="186"/>
      <c r="U36" s="186"/>
      <c r="V36" s="186"/>
      <c r="W36" s="58"/>
      <c r="X36" s="26"/>
    </row>
    <row r="37" spans="1:26" ht="15" customHeight="1">
      <c r="A37" s="26"/>
      <c r="B37" s="76"/>
      <c r="C37" s="173" t="s">
        <v>30</v>
      </c>
      <c r="D37" s="173"/>
      <c r="E37" s="173"/>
      <c r="F37" s="77"/>
      <c r="G37" s="199"/>
      <c r="H37" s="78"/>
      <c r="I37" s="79"/>
      <c r="J37" s="79"/>
      <c r="K37" s="80"/>
      <c r="L37" s="173" t="s">
        <v>31</v>
      </c>
      <c r="M37" s="185"/>
      <c r="N37" s="185"/>
      <c r="O37" s="185"/>
      <c r="P37" s="55"/>
      <c r="Q37" s="81"/>
      <c r="R37" s="79"/>
      <c r="S37" s="187"/>
      <c r="T37" s="187"/>
      <c r="U37" s="187"/>
      <c r="V37" s="187"/>
      <c r="W37" s="62"/>
      <c r="X37" s="26"/>
      <c r="Z37" s="5"/>
    </row>
    <row r="38" spans="1:26" ht="5.25" customHeight="1">
      <c r="A38" s="26"/>
      <c r="B38" s="82"/>
      <c r="C38" s="83"/>
      <c r="D38" s="27"/>
      <c r="E38" s="27"/>
      <c r="F38" s="27"/>
      <c r="G38" s="84"/>
      <c r="H38" s="84"/>
      <c r="I38" s="85"/>
      <c r="J38" s="86"/>
      <c r="K38" s="86"/>
      <c r="L38" s="86"/>
      <c r="M38" s="86"/>
      <c r="N38" s="86"/>
      <c r="O38" s="83"/>
      <c r="P38" s="27"/>
      <c r="Q38" s="27"/>
      <c r="R38" s="27"/>
      <c r="S38" s="87"/>
      <c r="T38" s="87"/>
      <c r="U38" s="87"/>
      <c r="V38" s="87"/>
      <c r="W38" s="87"/>
      <c r="X38" s="26"/>
      <c r="Z38" s="5"/>
    </row>
    <row r="39" spans="1:26" ht="2.25" hidden="1" customHeight="1">
      <c r="A39" s="26"/>
      <c r="B39" s="27"/>
      <c r="C39" s="27"/>
      <c r="D39" s="27"/>
      <c r="E39" s="27"/>
      <c r="F39" s="27"/>
      <c r="G39" s="27"/>
      <c r="H39" s="27"/>
      <c r="I39" s="27"/>
      <c r="J39" s="27"/>
      <c r="K39" s="27"/>
      <c r="L39" s="27"/>
      <c r="M39" s="27"/>
      <c r="N39" s="1"/>
      <c r="O39" s="1"/>
      <c r="P39" s="1"/>
      <c r="Q39" s="1"/>
      <c r="R39" s="1"/>
      <c r="S39" s="1"/>
      <c r="T39" s="1"/>
      <c r="U39" s="1"/>
      <c r="V39" s="1"/>
      <c r="W39" s="1"/>
    </row>
    <row r="40" spans="1:26" ht="15" customHeight="1">
      <c r="A40" s="26"/>
      <c r="B40" s="27" t="s">
        <v>16</v>
      </c>
      <c r="C40" s="88"/>
      <c r="D40" s="27"/>
      <c r="E40" s="27"/>
      <c r="F40" s="27"/>
      <c r="G40" s="27"/>
      <c r="H40" s="27"/>
      <c r="I40" s="27"/>
      <c r="J40" s="27"/>
      <c r="K40" s="27"/>
      <c r="L40" s="27"/>
      <c r="M40" s="27"/>
      <c r="N40" s="188" t="str">
        <f>IF(保証申請書!L28=" ",保証申請書!L28,"　　　　年　　　月　　　日")</f>
        <v>　　　　年　　　月　　　日</v>
      </c>
      <c r="O40" s="188"/>
      <c r="P40" s="188"/>
      <c r="Q40" s="188"/>
      <c r="R40" s="188"/>
      <c r="S40" s="188"/>
      <c r="T40" s="188"/>
      <c r="U40" s="188"/>
      <c r="V40" s="188"/>
      <c r="W40" s="27"/>
      <c r="X40" s="26"/>
    </row>
    <row r="41" spans="1:26" ht="22.5" customHeight="1">
      <c r="A41" s="26"/>
      <c r="B41" s="89" t="s">
        <v>206</v>
      </c>
      <c r="C41" s="89"/>
      <c r="D41" s="27"/>
      <c r="E41" s="27"/>
      <c r="F41" s="27"/>
      <c r="G41" s="26"/>
      <c r="H41" s="26"/>
      <c r="I41" s="27"/>
      <c r="J41" s="27"/>
      <c r="K41" s="27"/>
      <c r="L41" s="27"/>
      <c r="M41" s="27"/>
      <c r="N41" s="27"/>
      <c r="O41" s="90"/>
      <c r="P41" s="27"/>
      <c r="Q41" s="27"/>
      <c r="R41" s="27"/>
      <c r="S41" s="91"/>
      <c r="T41" s="27"/>
      <c r="U41" s="27"/>
      <c r="V41" s="27"/>
      <c r="W41" s="27"/>
      <c r="X41" s="26"/>
    </row>
    <row r="42" spans="1:26" ht="10.5" customHeight="1">
      <c r="A42" s="26"/>
      <c r="B42" s="89"/>
      <c r="C42" s="89"/>
      <c r="D42" s="27"/>
      <c r="E42" s="27"/>
      <c r="F42" s="27"/>
      <c r="G42" s="26"/>
      <c r="H42" s="26"/>
      <c r="I42" s="27"/>
      <c r="J42" s="27"/>
      <c r="K42" s="27"/>
      <c r="L42" s="27"/>
      <c r="M42" s="27"/>
      <c r="N42" s="27"/>
      <c r="O42" s="90"/>
      <c r="P42" s="27"/>
      <c r="Q42" s="27"/>
      <c r="R42" s="27"/>
      <c r="S42" s="91"/>
      <c r="T42" s="27"/>
      <c r="U42" s="27"/>
      <c r="V42" s="27"/>
      <c r="W42" s="27"/>
      <c r="X42" s="26"/>
    </row>
    <row r="43" spans="1:26">
      <c r="A43" s="26"/>
      <c r="B43" s="27"/>
      <c r="C43" s="27"/>
      <c r="D43" s="27"/>
      <c r="E43" s="27"/>
      <c r="F43" s="27"/>
      <c r="G43" s="27"/>
      <c r="H43" s="27"/>
      <c r="I43" s="27"/>
      <c r="J43" s="27"/>
      <c r="K43" s="27"/>
      <c r="L43" s="27"/>
      <c r="M43" s="27"/>
      <c r="N43" s="27"/>
      <c r="O43" s="27"/>
      <c r="P43" s="27"/>
      <c r="Q43" s="27"/>
      <c r="R43" s="27"/>
      <c r="S43" s="27"/>
      <c r="T43" s="27"/>
      <c r="U43" s="27"/>
      <c r="V43" s="27"/>
      <c r="W43" s="27"/>
      <c r="X43" s="26"/>
    </row>
    <row r="44" spans="1:26" ht="22.5" customHeight="1">
      <c r="A44" s="26"/>
      <c r="B44" s="27"/>
      <c r="C44" s="27"/>
      <c r="D44" s="27"/>
      <c r="E44" s="27"/>
      <c r="F44" s="27"/>
      <c r="G44" s="88"/>
      <c r="H44" s="88"/>
      <c r="I44" s="88"/>
      <c r="J44" s="26"/>
      <c r="K44" s="88"/>
      <c r="L44" s="37" t="s">
        <v>48</v>
      </c>
      <c r="M44" s="37"/>
      <c r="N44" s="92"/>
      <c r="O44" s="93"/>
      <c r="P44" s="55"/>
      <c r="Q44" s="182">
        <f>(保証申請書!J36)</f>
        <v>0</v>
      </c>
      <c r="R44" s="182"/>
      <c r="S44" s="182"/>
      <c r="T44" s="182"/>
      <c r="U44" s="182"/>
      <c r="V44" s="182"/>
      <c r="W44" s="37" t="s">
        <v>196</v>
      </c>
      <c r="X44" s="26"/>
    </row>
    <row r="45" spans="1:26" ht="5.25" customHeight="1">
      <c r="A45" s="26"/>
      <c r="B45" s="27"/>
      <c r="C45" s="27"/>
      <c r="D45" s="27"/>
      <c r="E45" s="27"/>
      <c r="F45" s="27"/>
      <c r="G45" s="88"/>
      <c r="H45" s="88"/>
      <c r="I45" s="88"/>
      <c r="J45" s="88"/>
      <c r="K45" s="88"/>
      <c r="L45" s="88"/>
      <c r="M45" s="88"/>
      <c r="N45" s="88"/>
      <c r="O45" s="47"/>
      <c r="P45" s="47"/>
      <c r="Q45" s="47"/>
      <c r="R45" s="47"/>
      <c r="S45" s="47"/>
      <c r="T45" s="88"/>
      <c r="U45" s="88"/>
      <c r="V45" s="88"/>
      <c r="W45" s="88"/>
      <c r="X45" s="26"/>
    </row>
    <row r="46" spans="1:26" ht="22.5" customHeight="1">
      <c r="A46" s="26"/>
      <c r="B46" s="27"/>
      <c r="C46" s="27"/>
      <c r="D46" s="27"/>
      <c r="E46" s="27"/>
      <c r="F46" s="27"/>
      <c r="G46" s="88"/>
      <c r="H46" s="88"/>
      <c r="I46" s="88"/>
      <c r="J46" s="88"/>
      <c r="K46" s="88"/>
      <c r="L46" s="37" t="s">
        <v>49</v>
      </c>
      <c r="M46" s="37"/>
      <c r="N46" s="92"/>
      <c r="O46" s="93"/>
      <c r="P46" s="55"/>
      <c r="Q46" s="182">
        <f>(保証申請書!J37)</f>
        <v>0</v>
      </c>
      <c r="R46" s="182"/>
      <c r="S46" s="182"/>
      <c r="T46" s="182"/>
      <c r="U46" s="182"/>
      <c r="V46" s="182"/>
      <c r="W46" s="37"/>
      <c r="X46" s="26"/>
    </row>
    <row r="47" spans="1:26">
      <c r="A47" s="26"/>
      <c r="B47" s="27"/>
      <c r="C47" s="27"/>
      <c r="D47" s="27"/>
      <c r="E47" s="27"/>
      <c r="F47" s="27"/>
      <c r="G47" s="88"/>
      <c r="H47" s="88"/>
      <c r="I47" s="88"/>
      <c r="J47" s="88"/>
      <c r="K47" s="88"/>
      <c r="L47" s="88"/>
      <c r="M47" s="88"/>
      <c r="N47" s="88"/>
      <c r="O47" s="88"/>
      <c r="P47" s="88"/>
      <c r="Q47" s="88"/>
      <c r="R47" s="88"/>
      <c r="S47" s="88"/>
      <c r="T47" s="88"/>
      <c r="U47" s="88"/>
      <c r="V47" s="88"/>
      <c r="W47" s="88"/>
      <c r="X47" s="26"/>
    </row>
    <row r="48" spans="1:26">
      <c r="A48" s="26"/>
      <c r="B48" s="27"/>
      <c r="C48" s="27"/>
      <c r="D48" s="27"/>
      <c r="E48" s="27"/>
      <c r="F48" s="27"/>
      <c r="G48" s="27"/>
      <c r="H48" s="27"/>
      <c r="I48" s="27"/>
      <c r="J48" s="27"/>
      <c r="K48" s="27"/>
      <c r="L48" s="27"/>
      <c r="M48" s="27"/>
      <c r="N48" s="27"/>
      <c r="O48" s="27"/>
      <c r="P48" s="27"/>
      <c r="Q48" s="27"/>
      <c r="R48" s="27"/>
      <c r="S48" s="27"/>
      <c r="T48" s="27"/>
      <c r="U48" s="27"/>
      <c r="V48" s="27"/>
      <c r="W48" s="27"/>
      <c r="X48" s="26"/>
    </row>
    <row r="49" spans="1:24">
      <c r="A49" s="26"/>
      <c r="B49" s="27"/>
      <c r="C49" s="27"/>
      <c r="D49" s="27"/>
      <c r="E49" s="27"/>
      <c r="F49" s="27"/>
      <c r="G49" s="27"/>
      <c r="H49" s="27"/>
      <c r="I49" s="27"/>
      <c r="J49" s="27"/>
      <c r="K49" s="27"/>
      <c r="L49" s="27"/>
      <c r="M49" s="27"/>
      <c r="N49" s="27"/>
      <c r="O49" s="27"/>
      <c r="P49" s="27"/>
      <c r="Q49" s="27"/>
      <c r="R49" s="27"/>
      <c r="S49" s="27"/>
      <c r="T49" s="27"/>
      <c r="U49" s="27"/>
      <c r="V49" s="27"/>
      <c r="W49" s="27"/>
      <c r="X49" s="26"/>
    </row>
    <row r="50" spans="1:24">
      <c r="A50" s="26"/>
      <c r="B50" s="26"/>
      <c r="C50" s="26"/>
      <c r="D50" s="26"/>
      <c r="E50" s="26"/>
      <c r="F50" s="26"/>
      <c r="G50" s="26"/>
      <c r="H50" s="26"/>
      <c r="I50" s="26"/>
      <c r="J50" s="26"/>
      <c r="K50" s="26"/>
      <c r="L50" s="26"/>
      <c r="M50" s="26"/>
      <c r="N50" s="26"/>
      <c r="O50" s="26"/>
      <c r="P50" s="26"/>
      <c r="Q50" s="26"/>
      <c r="R50" s="26"/>
      <c r="S50" s="26"/>
      <c r="T50" s="26"/>
      <c r="U50" s="26"/>
      <c r="V50" s="26"/>
      <c r="W50" s="26"/>
      <c r="X50" s="26"/>
    </row>
    <row r="51" spans="1:24" ht="6" customHeight="1"/>
  </sheetData>
  <sheetProtection algorithmName="SHA-512" hashValue="VW1c+mENrBS0tbFyz0///Z2tu7xP7NvQNQRdgOmneJA2cHpYga1AK2BLk6fACAjD/cpz2SGtSP098p0khXw3zA==" saltValue="8jphiVopfPXgWlk9/a2hXA==" spinCount="100000" sheet="1" objects="1" scenarios="1" selectLockedCells="1"/>
  <mergeCells count="35">
    <mergeCell ref="G36:G37"/>
    <mergeCell ref="C14:E14"/>
    <mergeCell ref="C13:E13"/>
    <mergeCell ref="C34:E34"/>
    <mergeCell ref="C33:E33"/>
    <mergeCell ref="C17:E17"/>
    <mergeCell ref="C29:E29"/>
    <mergeCell ref="C27:E27"/>
    <mergeCell ref="C37:E37"/>
    <mergeCell ref="C36:E36"/>
    <mergeCell ref="B2:W2"/>
    <mergeCell ref="B23:B24"/>
    <mergeCell ref="B31:B32"/>
    <mergeCell ref="G19:S19"/>
    <mergeCell ref="G10:T10"/>
    <mergeCell ref="G23:S23"/>
    <mergeCell ref="C23:E24"/>
    <mergeCell ref="C20:E20"/>
    <mergeCell ref="C18:E18"/>
    <mergeCell ref="I6:L6"/>
    <mergeCell ref="B3:W3"/>
    <mergeCell ref="B4:W4"/>
    <mergeCell ref="C10:E10"/>
    <mergeCell ref="I7:L7"/>
    <mergeCell ref="C31:E32"/>
    <mergeCell ref="N7:W7"/>
    <mergeCell ref="N6:W6"/>
    <mergeCell ref="Q46:V46"/>
    <mergeCell ref="Q44:V44"/>
    <mergeCell ref="I8:L8"/>
    <mergeCell ref="L36:O36"/>
    <mergeCell ref="L37:O37"/>
    <mergeCell ref="S36:V37"/>
    <mergeCell ref="N40:V40"/>
    <mergeCell ref="N8:W8"/>
  </mergeCells>
  <phoneticPr fontId="1"/>
  <printOptions horizontalCentered="1"/>
  <pageMargins left="0.39370078740157483" right="0.39370078740157483" top="0.59055118110236227" bottom="0.19685039370078741" header="0.23622047244094491" footer="0.19685039370078741"/>
  <pageSetup paperSize="9" scale="99" orientation="portrait" blackAndWhite="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249977111117893"/>
  </sheetPr>
  <dimension ref="A1:AA50"/>
  <sheetViews>
    <sheetView tabSelected="1" view="pageBreakPreview" zoomScaleNormal="100" zoomScaleSheetLayoutView="100" workbookViewId="0">
      <selection activeCell="G46" sqref="G46"/>
    </sheetView>
  </sheetViews>
  <sheetFormatPr defaultRowHeight="13.2"/>
  <cols>
    <col min="1" max="1" width="3.77734375" customWidth="1"/>
    <col min="2" max="2" width="0.88671875" customWidth="1"/>
    <col min="3" max="3" width="9.88671875" customWidth="1"/>
    <col min="4" max="6" width="0.88671875" customWidth="1"/>
    <col min="7" max="7" width="22.6640625" customWidth="1"/>
    <col min="8" max="8" width="0.88671875" customWidth="1"/>
    <col min="9" max="9" width="2.109375" customWidth="1"/>
    <col min="10" max="10" width="3.21875" customWidth="1"/>
    <col min="11" max="11" width="0.88671875" customWidth="1"/>
    <col min="12" max="12" width="3.6640625" customWidth="1"/>
    <col min="13" max="13" width="0.88671875" customWidth="1"/>
    <col min="14" max="14" width="8.109375" customWidth="1"/>
    <col min="15" max="15" width="0.33203125" customWidth="1"/>
    <col min="16" max="16" width="0.88671875" customWidth="1"/>
    <col min="17" max="17" width="2.33203125" customWidth="1"/>
    <col min="18" max="18" width="0.88671875" customWidth="1"/>
    <col min="19" max="19" width="10.6640625" customWidth="1"/>
    <col min="20" max="20" width="0.6640625" customWidth="1"/>
    <col min="21" max="22" width="3.21875" customWidth="1"/>
    <col min="23" max="23" width="11.21875" customWidth="1"/>
    <col min="24" max="24" width="4.21875" customWidth="1"/>
  </cols>
  <sheetData>
    <row r="1" spans="1:27" ht="3" customHeight="1">
      <c r="A1" s="26"/>
      <c r="B1" s="26"/>
      <c r="C1" s="26"/>
      <c r="D1" s="26"/>
      <c r="E1" s="26"/>
      <c r="F1" s="26"/>
      <c r="G1" s="26"/>
      <c r="H1" s="26"/>
      <c r="I1" s="26"/>
      <c r="J1" s="26"/>
      <c r="K1" s="26"/>
      <c r="L1" s="26"/>
      <c r="M1" s="26"/>
      <c r="N1" s="26"/>
      <c r="O1" s="26"/>
      <c r="P1" s="26"/>
      <c r="Q1" s="26"/>
      <c r="R1" s="26"/>
      <c r="S1" s="26"/>
      <c r="T1" s="26"/>
      <c r="U1" s="26"/>
      <c r="V1" s="26"/>
      <c r="W1" s="26"/>
      <c r="X1" s="26"/>
    </row>
    <row r="2" spans="1:27" ht="16.5" customHeight="1">
      <c r="A2" s="26"/>
      <c r="B2" s="189" t="s">
        <v>0</v>
      </c>
      <c r="C2" s="189"/>
      <c r="D2" s="189"/>
      <c r="E2" s="189"/>
      <c r="F2" s="189"/>
      <c r="G2" s="189"/>
      <c r="H2" s="189"/>
      <c r="I2" s="189"/>
      <c r="J2" s="189"/>
      <c r="K2" s="189"/>
      <c r="L2" s="189"/>
      <c r="M2" s="189"/>
      <c r="N2" s="189"/>
      <c r="O2" s="189"/>
      <c r="P2" s="189"/>
      <c r="Q2" s="189"/>
      <c r="R2" s="189"/>
      <c r="S2" s="189"/>
      <c r="T2" s="189"/>
      <c r="U2" s="189"/>
      <c r="V2" s="189"/>
      <c r="W2" s="189"/>
      <c r="X2" s="26"/>
    </row>
    <row r="3" spans="1:27" ht="21" customHeight="1">
      <c r="A3" s="26"/>
      <c r="B3" s="189" t="s">
        <v>17</v>
      </c>
      <c r="C3" s="189"/>
      <c r="D3" s="189"/>
      <c r="E3" s="189"/>
      <c r="F3" s="189"/>
      <c r="G3" s="189"/>
      <c r="H3" s="189"/>
      <c r="I3" s="189"/>
      <c r="J3" s="189"/>
      <c r="K3" s="189"/>
      <c r="L3" s="189"/>
      <c r="M3" s="189"/>
      <c r="N3" s="189"/>
      <c r="O3" s="189"/>
      <c r="P3" s="189"/>
      <c r="Q3" s="189"/>
      <c r="R3" s="189"/>
      <c r="S3" s="189"/>
      <c r="T3" s="189"/>
      <c r="U3" s="189"/>
      <c r="V3" s="189"/>
      <c r="W3" s="189"/>
      <c r="X3" s="26"/>
    </row>
    <row r="4" spans="1:27" ht="22.5" customHeight="1">
      <c r="A4" s="26"/>
      <c r="B4" s="189" t="s">
        <v>51</v>
      </c>
      <c r="C4" s="189"/>
      <c r="D4" s="189"/>
      <c r="E4" s="189"/>
      <c r="F4" s="189"/>
      <c r="G4" s="189"/>
      <c r="H4" s="189"/>
      <c r="I4" s="189"/>
      <c r="J4" s="189"/>
      <c r="K4" s="189"/>
      <c r="L4" s="189"/>
      <c r="M4" s="189"/>
      <c r="N4" s="189"/>
      <c r="O4" s="189"/>
      <c r="P4" s="189"/>
      <c r="Q4" s="189"/>
      <c r="R4" s="189"/>
      <c r="S4" s="189"/>
      <c r="T4" s="189"/>
      <c r="U4" s="189"/>
      <c r="V4" s="189"/>
      <c r="W4" s="189"/>
      <c r="X4" s="26"/>
    </row>
    <row r="5" spans="1:27" ht="3" customHeight="1">
      <c r="A5" s="26"/>
      <c r="B5" s="27"/>
      <c r="C5" s="27"/>
      <c r="D5" s="27"/>
      <c r="E5" s="27"/>
      <c r="F5" s="27"/>
      <c r="G5" s="1"/>
      <c r="H5" s="27"/>
      <c r="I5" s="27"/>
      <c r="J5" s="27"/>
      <c r="K5" s="27"/>
      <c r="L5" s="27"/>
      <c r="M5" s="27"/>
      <c r="N5" s="1"/>
      <c r="O5" s="2"/>
      <c r="P5" s="1"/>
      <c r="Q5" s="1"/>
      <c r="R5" s="1"/>
      <c r="S5" s="1"/>
      <c r="T5" s="1"/>
      <c r="U5" s="1"/>
      <c r="V5" s="1"/>
      <c r="W5" s="1"/>
      <c r="X5" s="26"/>
    </row>
    <row r="6" spans="1:27" ht="26.25" customHeight="1">
      <c r="A6" s="26"/>
      <c r="B6" s="29"/>
      <c r="C6" s="30" t="s">
        <v>20</v>
      </c>
      <c r="D6" s="31"/>
      <c r="E6" s="32"/>
      <c r="F6" s="32"/>
      <c r="G6" s="21">
        <f>(保証申請書!R7)</f>
        <v>0</v>
      </c>
      <c r="H6" s="40"/>
      <c r="I6" s="183" t="s">
        <v>32</v>
      </c>
      <c r="J6" s="183"/>
      <c r="K6" s="183"/>
      <c r="L6" s="183"/>
      <c r="M6" s="34"/>
      <c r="N6" s="201">
        <f>(保証申請書!R8)</f>
        <v>0</v>
      </c>
      <c r="O6" s="202"/>
      <c r="P6" s="202"/>
      <c r="Q6" s="202"/>
      <c r="R6" s="202"/>
      <c r="S6" s="202"/>
      <c r="T6" s="202"/>
      <c r="U6" s="202"/>
      <c r="V6" s="202"/>
      <c r="W6" s="203"/>
      <c r="X6" s="94"/>
    </row>
    <row r="7" spans="1:27" ht="26.25" customHeight="1">
      <c r="A7" s="26"/>
      <c r="B7" s="33"/>
      <c r="C7" s="30" t="s">
        <v>12</v>
      </c>
      <c r="D7" s="34"/>
      <c r="E7" s="35"/>
      <c r="F7" s="35"/>
      <c r="G7" s="21">
        <f>(保証申請書!R9)</f>
        <v>0</v>
      </c>
      <c r="H7" s="40"/>
      <c r="I7" s="183" t="s">
        <v>50</v>
      </c>
      <c r="J7" s="183"/>
      <c r="K7" s="183"/>
      <c r="L7" s="183"/>
      <c r="M7" s="34"/>
      <c r="N7" s="201">
        <f>(保証申請書!R10)</f>
        <v>0</v>
      </c>
      <c r="O7" s="202"/>
      <c r="P7" s="202"/>
      <c r="Q7" s="202"/>
      <c r="R7" s="202"/>
      <c r="S7" s="202"/>
      <c r="T7" s="202"/>
      <c r="U7" s="202"/>
      <c r="V7" s="202"/>
      <c r="W7" s="203"/>
      <c r="X7" s="94"/>
      <c r="AA7" s="17"/>
    </row>
    <row r="8" spans="1:27" ht="26.25" customHeight="1">
      <c r="A8" s="26"/>
      <c r="B8" s="29"/>
      <c r="C8" s="30" t="s">
        <v>21</v>
      </c>
      <c r="D8" s="36"/>
      <c r="E8" s="37"/>
      <c r="F8" s="37"/>
      <c r="G8" s="21">
        <f>(保証申請書!R5)</f>
        <v>0</v>
      </c>
      <c r="H8" s="40"/>
      <c r="I8" s="183" t="s">
        <v>50</v>
      </c>
      <c r="J8" s="183"/>
      <c r="K8" s="183"/>
      <c r="L8" s="183"/>
      <c r="M8" s="34"/>
      <c r="N8" s="201">
        <f>(保証申請書!R6)</f>
        <v>0</v>
      </c>
      <c r="O8" s="202"/>
      <c r="P8" s="202"/>
      <c r="Q8" s="202"/>
      <c r="R8" s="202"/>
      <c r="S8" s="202"/>
      <c r="T8" s="202"/>
      <c r="U8" s="202"/>
      <c r="V8" s="202"/>
      <c r="W8" s="203"/>
      <c r="X8" s="94"/>
      <c r="AA8" s="17"/>
    </row>
    <row r="9" spans="1:27" ht="7.5" customHeight="1">
      <c r="A9" s="26"/>
      <c r="B9" s="27"/>
      <c r="C9" s="27"/>
      <c r="D9" s="27"/>
      <c r="E9" s="27"/>
      <c r="F9" s="27"/>
      <c r="G9" s="27"/>
      <c r="H9" s="27"/>
      <c r="I9" s="27"/>
      <c r="J9" s="27"/>
      <c r="K9" s="27"/>
      <c r="L9" s="27"/>
      <c r="M9" s="27"/>
      <c r="N9" s="27"/>
      <c r="O9" s="27"/>
      <c r="P9" s="27"/>
      <c r="Q9" s="27"/>
      <c r="R9" s="27"/>
      <c r="S9" s="27"/>
      <c r="T9" s="27"/>
      <c r="U9" s="27"/>
      <c r="V9" s="27"/>
      <c r="W9" s="27"/>
      <c r="X9" s="26"/>
      <c r="AA9" s="17"/>
    </row>
    <row r="10" spans="1:27" ht="17.25" customHeight="1">
      <c r="A10" s="26"/>
      <c r="B10" s="38"/>
      <c r="C10" s="183" t="s">
        <v>22</v>
      </c>
      <c r="D10" s="183"/>
      <c r="E10" s="183"/>
      <c r="F10" s="39"/>
      <c r="G10" s="153" t="s">
        <v>6</v>
      </c>
      <c r="H10" s="154"/>
      <c r="I10" s="154"/>
      <c r="J10" s="154"/>
      <c r="K10" s="154"/>
      <c r="L10" s="154"/>
      <c r="M10" s="154"/>
      <c r="N10" s="154"/>
      <c r="O10" s="154"/>
      <c r="P10" s="154"/>
      <c r="Q10" s="154"/>
      <c r="R10" s="154"/>
      <c r="S10" s="154"/>
      <c r="T10" s="155"/>
      <c r="U10" s="44" t="s">
        <v>1</v>
      </c>
      <c r="V10" s="44" t="s">
        <v>7</v>
      </c>
      <c r="W10" s="44" t="s">
        <v>3</v>
      </c>
      <c r="X10" s="26"/>
    </row>
    <row r="11" spans="1:27" ht="18.75" customHeight="1">
      <c r="A11" s="26"/>
      <c r="B11" s="45"/>
      <c r="C11" s="46"/>
      <c r="D11" s="47"/>
      <c r="E11" s="47"/>
      <c r="F11" s="48"/>
      <c r="G11" s="49" t="s">
        <v>33</v>
      </c>
      <c r="H11" s="50"/>
      <c r="I11" s="50"/>
      <c r="J11" s="50"/>
      <c r="K11" s="50"/>
      <c r="L11" s="50"/>
      <c r="M11" s="50"/>
      <c r="N11" s="50"/>
      <c r="O11" s="50"/>
      <c r="P11" s="50"/>
      <c r="Q11" s="50"/>
      <c r="R11" s="50"/>
      <c r="S11" s="50"/>
      <c r="T11" s="43"/>
      <c r="U11" s="44"/>
      <c r="V11" s="44"/>
      <c r="W11" s="43"/>
      <c r="X11" s="26"/>
    </row>
    <row r="12" spans="1:27" ht="18.75" customHeight="1">
      <c r="A12" s="26"/>
      <c r="B12" s="51"/>
      <c r="C12" s="47"/>
      <c r="D12" s="47"/>
      <c r="E12" s="47"/>
      <c r="F12" s="48"/>
      <c r="G12" s="49" t="s">
        <v>34</v>
      </c>
      <c r="H12" s="50"/>
      <c r="I12" s="50"/>
      <c r="J12" s="50"/>
      <c r="K12" s="50"/>
      <c r="L12" s="50"/>
      <c r="M12" s="50"/>
      <c r="N12" s="50"/>
      <c r="O12" s="50"/>
      <c r="P12" s="50"/>
      <c r="Q12" s="50"/>
      <c r="R12" s="50"/>
      <c r="S12" s="50"/>
      <c r="T12" s="43"/>
      <c r="U12" s="44"/>
      <c r="V12" s="44"/>
      <c r="W12" s="43"/>
      <c r="X12" s="26"/>
    </row>
    <row r="13" spans="1:27" ht="18.75" customHeight="1">
      <c r="A13" s="26"/>
      <c r="B13" s="52"/>
      <c r="C13" s="198" t="s">
        <v>23</v>
      </c>
      <c r="D13" s="198"/>
      <c r="E13" s="198"/>
      <c r="F13" s="48"/>
      <c r="G13" s="49" t="s">
        <v>35</v>
      </c>
      <c r="H13" s="50"/>
      <c r="I13" s="50"/>
      <c r="J13" s="50"/>
      <c r="K13" s="50"/>
      <c r="L13" s="50"/>
      <c r="M13" s="50"/>
      <c r="N13" s="50"/>
      <c r="O13" s="50"/>
      <c r="P13" s="50"/>
      <c r="Q13" s="50"/>
      <c r="R13" s="50"/>
      <c r="S13" s="50"/>
      <c r="T13" s="43"/>
      <c r="U13" s="44"/>
      <c r="V13" s="44"/>
      <c r="W13" s="43"/>
      <c r="X13" s="26"/>
    </row>
    <row r="14" spans="1:27" ht="18.75" customHeight="1">
      <c r="A14" s="26"/>
      <c r="B14" s="52"/>
      <c r="C14" s="198" t="s">
        <v>24</v>
      </c>
      <c r="D14" s="198"/>
      <c r="E14" s="198"/>
      <c r="F14" s="48"/>
      <c r="G14" s="49" t="s">
        <v>66</v>
      </c>
      <c r="H14" s="50"/>
      <c r="I14" s="50"/>
      <c r="J14" s="50"/>
      <c r="K14" s="50"/>
      <c r="L14" s="50"/>
      <c r="M14" s="50"/>
      <c r="N14" s="50"/>
      <c r="O14" s="50"/>
      <c r="P14" s="50"/>
      <c r="Q14" s="50"/>
      <c r="R14" s="50"/>
      <c r="S14" s="50"/>
      <c r="T14" s="43"/>
      <c r="U14" s="44"/>
      <c r="V14" s="44"/>
      <c r="W14" s="43"/>
      <c r="X14" s="26"/>
    </row>
    <row r="15" spans="1:27" ht="18.75" customHeight="1">
      <c r="A15" s="26"/>
      <c r="B15" s="51"/>
      <c r="C15" s="47"/>
      <c r="D15" s="47"/>
      <c r="E15" s="47"/>
      <c r="F15" s="48"/>
      <c r="G15" s="49" t="s">
        <v>36</v>
      </c>
      <c r="H15" s="50"/>
      <c r="I15" s="50"/>
      <c r="J15" s="50"/>
      <c r="K15" s="50"/>
      <c r="L15" s="50"/>
      <c r="M15" s="50"/>
      <c r="N15" s="50"/>
      <c r="O15" s="50"/>
      <c r="P15" s="50"/>
      <c r="Q15" s="50"/>
      <c r="R15" s="50"/>
      <c r="S15" s="50"/>
      <c r="T15" s="43"/>
      <c r="U15" s="44"/>
      <c r="V15" s="44"/>
      <c r="W15" s="43"/>
      <c r="X15" s="26"/>
    </row>
    <row r="16" spans="1:27" ht="18.75" customHeight="1">
      <c r="A16" s="26"/>
      <c r="B16" s="54"/>
      <c r="C16" s="55"/>
      <c r="D16" s="47"/>
      <c r="E16" s="47"/>
      <c r="F16" s="48"/>
      <c r="G16" s="49" t="s">
        <v>65</v>
      </c>
      <c r="H16" s="50"/>
      <c r="I16" s="50"/>
      <c r="J16" s="50"/>
      <c r="K16" s="50"/>
      <c r="L16" s="50"/>
      <c r="M16" s="50"/>
      <c r="N16" s="50"/>
      <c r="O16" s="50"/>
      <c r="P16" s="50"/>
      <c r="Q16" s="50"/>
      <c r="R16" s="50"/>
      <c r="S16" s="50"/>
      <c r="T16" s="43"/>
      <c r="U16" s="44"/>
      <c r="V16" s="44"/>
      <c r="W16" s="43"/>
      <c r="X16" s="26"/>
    </row>
    <row r="17" spans="1:24" ht="21" customHeight="1">
      <c r="A17" s="26"/>
      <c r="B17" s="56"/>
      <c r="C17" s="183" t="s">
        <v>11</v>
      </c>
      <c r="D17" s="183"/>
      <c r="E17" s="183"/>
      <c r="F17" s="50"/>
      <c r="G17" s="49" t="s">
        <v>37</v>
      </c>
      <c r="H17" s="50"/>
      <c r="I17" s="50"/>
      <c r="J17" s="50"/>
      <c r="K17" s="50"/>
      <c r="L17" s="50"/>
      <c r="M17" s="50"/>
      <c r="N17" s="50"/>
      <c r="O17" s="50"/>
      <c r="P17" s="50"/>
      <c r="Q17" s="50"/>
      <c r="R17" s="50"/>
      <c r="S17" s="50"/>
      <c r="T17" s="43"/>
      <c r="U17" s="44"/>
      <c r="V17" s="44"/>
      <c r="W17" s="43"/>
      <c r="X17" s="26"/>
    </row>
    <row r="18" spans="1:24" ht="21" customHeight="1">
      <c r="A18" s="26"/>
      <c r="B18" s="56"/>
      <c r="C18" s="183" t="s">
        <v>19</v>
      </c>
      <c r="D18" s="183"/>
      <c r="E18" s="183"/>
      <c r="F18" s="48"/>
      <c r="G18" s="49" t="s">
        <v>38</v>
      </c>
      <c r="H18" s="50"/>
      <c r="I18" s="50"/>
      <c r="J18" s="50"/>
      <c r="K18" s="50"/>
      <c r="L18" s="50"/>
      <c r="M18" s="50"/>
      <c r="N18" s="50"/>
      <c r="O18" s="50"/>
      <c r="P18" s="50"/>
      <c r="Q18" s="50"/>
      <c r="R18" s="50"/>
      <c r="S18" s="50"/>
      <c r="T18" s="43"/>
      <c r="U18" s="44"/>
      <c r="V18" s="44"/>
      <c r="W18" s="43"/>
      <c r="X18" s="26"/>
    </row>
    <row r="19" spans="1:24" ht="18.75" customHeight="1">
      <c r="A19" s="26"/>
      <c r="B19" s="45"/>
      <c r="C19" s="46"/>
      <c r="D19" s="46"/>
      <c r="E19" s="46"/>
      <c r="F19" s="57"/>
      <c r="G19" s="194" t="s">
        <v>45</v>
      </c>
      <c r="H19" s="195"/>
      <c r="I19" s="195"/>
      <c r="J19" s="195"/>
      <c r="K19" s="195"/>
      <c r="L19" s="195"/>
      <c r="M19" s="195"/>
      <c r="N19" s="195"/>
      <c r="O19" s="195"/>
      <c r="P19" s="195"/>
      <c r="Q19" s="195"/>
      <c r="R19" s="195"/>
      <c r="S19" s="195"/>
      <c r="T19" s="58"/>
      <c r="U19" s="59"/>
      <c r="V19" s="59"/>
      <c r="W19" s="58"/>
      <c r="X19" s="26"/>
    </row>
    <row r="20" spans="1:24" ht="18.75" customHeight="1">
      <c r="A20" s="26"/>
      <c r="B20" s="52"/>
      <c r="C20" s="198" t="s">
        <v>4</v>
      </c>
      <c r="D20" s="198"/>
      <c r="E20" s="198"/>
      <c r="F20" s="48"/>
      <c r="G20" s="60" t="s">
        <v>44</v>
      </c>
      <c r="H20" s="61"/>
      <c r="I20" s="61"/>
      <c r="J20" s="61"/>
      <c r="K20" s="61"/>
      <c r="L20" s="61"/>
      <c r="M20" s="61"/>
      <c r="N20" s="61"/>
      <c r="O20" s="61"/>
      <c r="P20" s="61"/>
      <c r="Q20" s="61"/>
      <c r="R20" s="61"/>
      <c r="S20" s="61"/>
      <c r="T20" s="62"/>
      <c r="U20" s="63"/>
      <c r="V20" s="63"/>
      <c r="W20" s="62"/>
      <c r="X20" s="26"/>
    </row>
    <row r="21" spans="1:24" ht="18.75" customHeight="1">
      <c r="A21" s="26"/>
      <c r="B21" s="54"/>
      <c r="C21" s="55"/>
      <c r="D21" s="55"/>
      <c r="E21" s="55"/>
      <c r="F21" s="61"/>
      <c r="G21" s="49" t="s">
        <v>39</v>
      </c>
      <c r="H21" s="50"/>
      <c r="I21" s="50"/>
      <c r="J21" s="50"/>
      <c r="K21" s="50"/>
      <c r="L21" s="50"/>
      <c r="M21" s="50"/>
      <c r="N21" s="50"/>
      <c r="O21" s="50"/>
      <c r="P21" s="50"/>
      <c r="Q21" s="50"/>
      <c r="R21" s="50"/>
      <c r="S21" s="50"/>
      <c r="T21" s="43"/>
      <c r="U21" s="44"/>
      <c r="V21" s="44"/>
      <c r="W21" s="43"/>
      <c r="X21" s="26"/>
    </row>
    <row r="22" spans="1:24" ht="18.75" customHeight="1">
      <c r="A22" s="26"/>
      <c r="B22" s="45"/>
      <c r="C22" s="46"/>
      <c r="D22" s="46"/>
      <c r="E22" s="46"/>
      <c r="F22" s="57"/>
      <c r="G22" s="49" t="s">
        <v>40</v>
      </c>
      <c r="H22" s="50"/>
      <c r="I22" s="50"/>
      <c r="J22" s="50"/>
      <c r="K22" s="50"/>
      <c r="L22" s="50"/>
      <c r="M22" s="50"/>
      <c r="N22" s="50"/>
      <c r="O22" s="50"/>
      <c r="P22" s="50"/>
      <c r="Q22" s="50"/>
      <c r="R22" s="50"/>
      <c r="S22" s="50"/>
      <c r="T22" s="43"/>
      <c r="U22" s="44"/>
      <c r="V22" s="44"/>
      <c r="W22" s="43"/>
      <c r="X22" s="26"/>
    </row>
    <row r="23" spans="1:24" ht="18.75" customHeight="1">
      <c r="A23" s="26"/>
      <c r="B23" s="190"/>
      <c r="C23" s="198" t="s">
        <v>5</v>
      </c>
      <c r="D23" s="198"/>
      <c r="E23" s="198"/>
      <c r="F23" s="48"/>
      <c r="G23" s="196" t="s">
        <v>46</v>
      </c>
      <c r="H23" s="197"/>
      <c r="I23" s="197"/>
      <c r="J23" s="197"/>
      <c r="K23" s="197"/>
      <c r="L23" s="197"/>
      <c r="M23" s="197"/>
      <c r="N23" s="197"/>
      <c r="O23" s="197"/>
      <c r="P23" s="197"/>
      <c r="Q23" s="197"/>
      <c r="R23" s="197"/>
      <c r="S23" s="197"/>
      <c r="T23" s="58"/>
      <c r="U23" s="59"/>
      <c r="V23" s="59"/>
      <c r="W23" s="58"/>
      <c r="X23" s="26"/>
    </row>
    <row r="24" spans="1:24" ht="18.75" customHeight="1">
      <c r="A24" s="26"/>
      <c r="B24" s="191"/>
      <c r="C24" s="198"/>
      <c r="D24" s="198"/>
      <c r="E24" s="198"/>
      <c r="F24" s="48"/>
      <c r="G24" s="60" t="s">
        <v>47</v>
      </c>
      <c r="H24" s="61"/>
      <c r="I24" s="61"/>
      <c r="J24" s="61"/>
      <c r="K24" s="61"/>
      <c r="L24" s="61"/>
      <c r="M24" s="61"/>
      <c r="N24" s="61"/>
      <c r="O24" s="61"/>
      <c r="P24" s="61"/>
      <c r="Q24" s="61"/>
      <c r="R24" s="61"/>
      <c r="S24" s="61"/>
      <c r="T24" s="62"/>
      <c r="U24" s="63"/>
      <c r="V24" s="63"/>
      <c r="W24" s="62"/>
      <c r="X24" s="26"/>
    </row>
    <row r="25" spans="1:24" ht="18.75" customHeight="1">
      <c r="A25" s="26"/>
      <c r="B25" s="54"/>
      <c r="C25" s="55"/>
      <c r="D25" s="55"/>
      <c r="E25" s="55"/>
      <c r="F25" s="61"/>
      <c r="G25" s="49" t="s">
        <v>41</v>
      </c>
      <c r="H25" s="50"/>
      <c r="I25" s="50"/>
      <c r="J25" s="50"/>
      <c r="K25" s="50"/>
      <c r="L25" s="50"/>
      <c r="M25" s="50"/>
      <c r="N25" s="50"/>
      <c r="O25" s="50"/>
      <c r="P25" s="50"/>
      <c r="Q25" s="50"/>
      <c r="R25" s="50"/>
      <c r="S25" s="50"/>
      <c r="T25" s="43"/>
      <c r="U25" s="44"/>
      <c r="V25" s="44"/>
      <c r="W25" s="43"/>
      <c r="X25" s="26"/>
    </row>
    <row r="26" spans="1:24" ht="18" customHeight="1">
      <c r="A26" s="26"/>
      <c r="B26" s="51"/>
      <c r="C26" s="172" t="s">
        <v>52</v>
      </c>
      <c r="D26" s="197"/>
      <c r="E26" s="197"/>
      <c r="F26" s="48"/>
      <c r="G26" s="196" t="s">
        <v>207</v>
      </c>
      <c r="H26" s="197"/>
      <c r="I26" s="197"/>
      <c r="J26" s="197"/>
      <c r="K26" s="197"/>
      <c r="L26" s="197"/>
      <c r="M26" s="197"/>
      <c r="N26" s="197"/>
      <c r="O26" s="197"/>
      <c r="P26" s="197"/>
      <c r="Q26" s="197"/>
      <c r="R26" s="197"/>
      <c r="S26" s="197"/>
      <c r="T26" s="58"/>
      <c r="U26" s="59"/>
      <c r="V26" s="59"/>
      <c r="W26" s="58"/>
      <c r="X26" s="26"/>
    </row>
    <row r="27" spans="1:24" ht="18" customHeight="1">
      <c r="A27" s="26"/>
      <c r="B27" s="51"/>
      <c r="C27" s="200"/>
      <c r="D27" s="200"/>
      <c r="E27" s="200"/>
      <c r="F27" s="48"/>
      <c r="G27" s="60" t="s">
        <v>208</v>
      </c>
      <c r="H27" s="61"/>
      <c r="I27" s="61"/>
      <c r="J27" s="61"/>
      <c r="K27" s="61"/>
      <c r="L27" s="61"/>
      <c r="M27" s="61"/>
      <c r="N27" s="61"/>
      <c r="O27" s="61"/>
      <c r="P27" s="61"/>
      <c r="Q27" s="61"/>
      <c r="R27" s="61"/>
      <c r="S27" s="61"/>
      <c r="T27" s="62"/>
      <c r="U27" s="63"/>
      <c r="V27" s="63"/>
      <c r="W27" s="62"/>
      <c r="X27" s="26"/>
    </row>
    <row r="28" spans="1:24" ht="18" customHeight="1">
      <c r="A28" s="26"/>
      <c r="B28" s="45"/>
      <c r="C28" s="46"/>
      <c r="D28" s="46"/>
      <c r="E28" s="46"/>
      <c r="F28" s="57"/>
      <c r="G28" s="49" t="s">
        <v>42</v>
      </c>
      <c r="H28" s="50"/>
      <c r="I28" s="50"/>
      <c r="J28" s="50"/>
      <c r="K28" s="50"/>
      <c r="L28" s="50"/>
      <c r="M28" s="50"/>
      <c r="N28" s="50"/>
      <c r="O28" s="50"/>
      <c r="P28" s="50"/>
      <c r="Q28" s="50"/>
      <c r="R28" s="50"/>
      <c r="S28" s="50"/>
      <c r="T28" s="43"/>
      <c r="U28" s="44"/>
      <c r="V28" s="44"/>
      <c r="W28" s="43"/>
      <c r="X28" s="26"/>
    </row>
    <row r="29" spans="1:24" ht="18.75" customHeight="1">
      <c r="A29" s="26"/>
      <c r="B29" s="52"/>
      <c r="C29" s="198" t="s">
        <v>25</v>
      </c>
      <c r="D29" s="198"/>
      <c r="E29" s="198"/>
      <c r="F29" s="48"/>
      <c r="G29" s="49" t="s">
        <v>69</v>
      </c>
      <c r="H29" s="50"/>
      <c r="I29" s="50"/>
      <c r="J29" s="50"/>
      <c r="K29" s="50"/>
      <c r="L29" s="50"/>
      <c r="M29" s="50"/>
      <c r="N29" s="50"/>
      <c r="O29" s="50"/>
      <c r="P29" s="50"/>
      <c r="Q29" s="50"/>
      <c r="R29" s="50"/>
      <c r="S29" s="50"/>
      <c r="T29" s="43"/>
      <c r="U29" s="44"/>
      <c r="V29" s="44"/>
      <c r="W29" s="43"/>
      <c r="X29" s="26"/>
    </row>
    <row r="30" spans="1:24" ht="18.75" customHeight="1">
      <c r="A30" s="26"/>
      <c r="B30" s="51"/>
      <c r="C30" s="47"/>
      <c r="D30" s="47"/>
      <c r="E30" s="47"/>
      <c r="F30" s="48"/>
      <c r="G30" s="49" t="s">
        <v>73</v>
      </c>
      <c r="H30" s="50"/>
      <c r="I30" s="50"/>
      <c r="J30" s="50"/>
      <c r="K30" s="50"/>
      <c r="L30" s="50"/>
      <c r="M30" s="50"/>
      <c r="N30" s="50"/>
      <c r="O30" s="50"/>
      <c r="P30" s="50"/>
      <c r="Q30" s="50"/>
      <c r="R30" s="50"/>
      <c r="S30" s="50"/>
      <c r="T30" s="43"/>
      <c r="U30" s="44"/>
      <c r="V30" s="44"/>
      <c r="W30" s="43"/>
      <c r="X30" s="26"/>
    </row>
    <row r="31" spans="1:24" ht="18.75" customHeight="1">
      <c r="A31" s="26"/>
      <c r="B31" s="52"/>
      <c r="C31" s="198" t="s">
        <v>26</v>
      </c>
      <c r="D31" s="198"/>
      <c r="E31" s="198"/>
      <c r="F31" s="48"/>
      <c r="G31" s="49" t="s">
        <v>70</v>
      </c>
      <c r="H31" s="50"/>
      <c r="I31" s="50"/>
      <c r="J31" s="50"/>
      <c r="K31" s="50"/>
      <c r="L31" s="50"/>
      <c r="M31" s="50"/>
      <c r="N31" s="50"/>
      <c r="O31" s="50"/>
      <c r="P31" s="50"/>
      <c r="Q31" s="50"/>
      <c r="R31" s="50"/>
      <c r="S31" s="50"/>
      <c r="T31" s="43"/>
      <c r="U31" s="44"/>
      <c r="V31" s="44"/>
      <c r="W31" s="43"/>
      <c r="X31" s="26"/>
    </row>
    <row r="32" spans="1:24" ht="18.75" customHeight="1">
      <c r="A32" s="26"/>
      <c r="B32" s="54"/>
      <c r="C32" s="55"/>
      <c r="D32" s="55"/>
      <c r="E32" s="55"/>
      <c r="F32" s="61"/>
      <c r="G32" s="49" t="s">
        <v>71</v>
      </c>
      <c r="H32" s="50"/>
      <c r="I32" s="50"/>
      <c r="J32" s="50"/>
      <c r="K32" s="50"/>
      <c r="L32" s="50"/>
      <c r="M32" s="50"/>
      <c r="N32" s="50"/>
      <c r="O32" s="50"/>
      <c r="P32" s="50"/>
      <c r="Q32" s="50"/>
      <c r="R32" s="50"/>
      <c r="S32" s="50"/>
      <c r="T32" s="43"/>
      <c r="U32" s="44"/>
      <c r="V32" s="44"/>
      <c r="W32" s="43"/>
      <c r="X32" s="26"/>
    </row>
    <row r="33" spans="1:26" ht="18" customHeight="1">
      <c r="A33" s="26"/>
      <c r="B33" s="192"/>
      <c r="C33" s="172" t="s">
        <v>2</v>
      </c>
      <c r="D33" s="172"/>
      <c r="E33" s="172"/>
      <c r="F33" s="48"/>
      <c r="G33" s="49" t="s">
        <v>43</v>
      </c>
      <c r="H33" s="50"/>
      <c r="I33" s="50"/>
      <c r="J33" s="50"/>
      <c r="K33" s="50"/>
      <c r="L33" s="50"/>
      <c r="M33" s="50"/>
      <c r="N33" s="50"/>
      <c r="O33" s="50"/>
      <c r="P33" s="50"/>
      <c r="Q33" s="50"/>
      <c r="R33" s="50"/>
      <c r="S33" s="50"/>
      <c r="T33" s="43"/>
      <c r="U33" s="44"/>
      <c r="V33" s="44"/>
      <c r="W33" s="43"/>
      <c r="X33" s="26"/>
    </row>
    <row r="34" spans="1:26" ht="18" customHeight="1">
      <c r="A34" s="26"/>
      <c r="B34" s="193"/>
      <c r="C34" s="173"/>
      <c r="D34" s="173"/>
      <c r="E34" s="173"/>
      <c r="F34" s="48"/>
      <c r="G34" s="49" t="s">
        <v>61</v>
      </c>
      <c r="H34" s="50"/>
      <c r="I34" s="50"/>
      <c r="J34" s="50"/>
      <c r="K34" s="50"/>
      <c r="L34" s="50"/>
      <c r="M34" s="50"/>
      <c r="N34" s="50"/>
      <c r="O34" s="50"/>
      <c r="P34" s="50"/>
      <c r="Q34" s="50"/>
      <c r="R34" s="50"/>
      <c r="S34" s="50"/>
      <c r="T34" s="43"/>
      <c r="U34" s="44"/>
      <c r="V34" s="44"/>
      <c r="W34" s="43"/>
      <c r="X34" s="26"/>
    </row>
    <row r="35" spans="1:26" ht="21" customHeight="1">
      <c r="A35" s="26"/>
      <c r="B35" s="41"/>
      <c r="C35" s="183" t="s">
        <v>27</v>
      </c>
      <c r="D35" s="183"/>
      <c r="E35" s="183"/>
      <c r="F35" s="50"/>
      <c r="G35" s="49" t="s">
        <v>109</v>
      </c>
      <c r="H35" s="50"/>
      <c r="I35" s="50"/>
      <c r="J35" s="50"/>
      <c r="K35" s="50"/>
      <c r="L35" s="50"/>
      <c r="M35" s="50"/>
      <c r="N35" s="50"/>
      <c r="O35" s="50"/>
      <c r="P35" s="50"/>
      <c r="Q35" s="50"/>
      <c r="R35" s="50"/>
      <c r="S35" s="50"/>
      <c r="T35" s="43"/>
      <c r="U35" s="44"/>
      <c r="V35" s="44"/>
      <c r="W35" s="43"/>
      <c r="X35" s="26"/>
    </row>
    <row r="36" spans="1:26" ht="21" customHeight="1">
      <c r="A36" s="26"/>
      <c r="B36" s="41"/>
      <c r="C36" s="183" t="s">
        <v>28</v>
      </c>
      <c r="D36" s="183"/>
      <c r="E36" s="183"/>
      <c r="F36" s="48"/>
      <c r="G36" s="49" t="s">
        <v>13</v>
      </c>
      <c r="H36" s="50"/>
      <c r="I36" s="50"/>
      <c r="J36" s="50"/>
      <c r="K36" s="50"/>
      <c r="L36" s="50"/>
      <c r="M36" s="50"/>
      <c r="N36" s="50"/>
      <c r="O36" s="50"/>
      <c r="P36" s="50"/>
      <c r="Q36" s="50"/>
      <c r="R36" s="50"/>
      <c r="S36" s="50"/>
      <c r="T36" s="43"/>
      <c r="U36" s="44"/>
      <c r="V36" s="44"/>
      <c r="W36" s="43"/>
      <c r="X36" s="26"/>
    </row>
    <row r="37" spans="1:26" ht="15" customHeight="1">
      <c r="A37" s="26"/>
      <c r="B37" s="71"/>
      <c r="C37" s="172" t="s">
        <v>29</v>
      </c>
      <c r="D37" s="172"/>
      <c r="E37" s="172"/>
      <c r="F37" s="72"/>
      <c r="G37" s="192"/>
      <c r="H37" s="57"/>
      <c r="I37" s="73"/>
      <c r="J37" s="73"/>
      <c r="K37" s="74"/>
      <c r="L37" s="172" t="s">
        <v>29</v>
      </c>
      <c r="M37" s="184"/>
      <c r="N37" s="184"/>
      <c r="O37" s="184"/>
      <c r="P37" s="46"/>
      <c r="Q37" s="75"/>
      <c r="R37" s="73"/>
      <c r="S37" s="186"/>
      <c r="T37" s="186"/>
      <c r="U37" s="186"/>
      <c r="V37" s="186"/>
      <c r="W37" s="58"/>
      <c r="X37" s="26"/>
    </row>
    <row r="38" spans="1:26" ht="15" customHeight="1">
      <c r="A38" s="26"/>
      <c r="B38" s="76"/>
      <c r="C38" s="173" t="s">
        <v>30</v>
      </c>
      <c r="D38" s="173"/>
      <c r="E38" s="173"/>
      <c r="F38" s="77"/>
      <c r="G38" s="199"/>
      <c r="H38" s="78"/>
      <c r="I38" s="79"/>
      <c r="J38" s="79"/>
      <c r="K38" s="80"/>
      <c r="L38" s="173" t="s">
        <v>31</v>
      </c>
      <c r="M38" s="185"/>
      <c r="N38" s="185"/>
      <c r="O38" s="185"/>
      <c r="P38" s="55"/>
      <c r="Q38" s="81"/>
      <c r="R38" s="79"/>
      <c r="S38" s="187"/>
      <c r="T38" s="187"/>
      <c r="U38" s="187"/>
      <c r="V38" s="187"/>
      <c r="W38" s="62"/>
      <c r="X38" s="26"/>
      <c r="Z38" s="10"/>
    </row>
    <row r="39" spans="1:26" ht="5.25" customHeight="1">
      <c r="A39" s="26"/>
      <c r="B39" s="82"/>
      <c r="C39" s="83"/>
      <c r="D39" s="27"/>
      <c r="E39" s="27"/>
      <c r="F39" s="27"/>
      <c r="G39" s="84"/>
      <c r="H39" s="84"/>
      <c r="I39" s="85"/>
      <c r="J39" s="86"/>
      <c r="K39" s="86"/>
      <c r="L39" s="86"/>
      <c r="M39" s="86"/>
      <c r="N39" s="86"/>
      <c r="O39" s="83"/>
      <c r="P39" s="27"/>
      <c r="Q39" s="27"/>
      <c r="R39" s="27"/>
      <c r="S39" s="87"/>
      <c r="T39" s="87"/>
      <c r="U39" s="87"/>
      <c r="V39" s="87"/>
      <c r="W39" s="87"/>
      <c r="X39" s="26"/>
      <c r="Z39" s="7"/>
    </row>
    <row r="40" spans="1:26" ht="2.25" hidden="1" customHeight="1">
      <c r="A40" s="26"/>
      <c r="B40" s="27"/>
      <c r="C40" s="27"/>
      <c r="D40" s="27"/>
      <c r="E40" s="27"/>
      <c r="F40" s="27"/>
      <c r="G40" s="27"/>
      <c r="H40" s="27"/>
      <c r="I40" s="27"/>
      <c r="J40" s="27"/>
      <c r="K40" s="27"/>
      <c r="L40" s="27"/>
      <c r="M40" s="27"/>
      <c r="N40" s="1"/>
      <c r="O40" s="1"/>
      <c r="P40" s="1"/>
      <c r="Q40" s="1"/>
      <c r="R40" s="1"/>
      <c r="S40" s="1"/>
      <c r="T40" s="1"/>
      <c r="U40" s="1"/>
      <c r="V40" s="1"/>
      <c r="W40" s="27"/>
      <c r="X40" s="26"/>
    </row>
    <row r="41" spans="1:26" ht="15" customHeight="1">
      <c r="A41" s="26"/>
      <c r="B41" s="27" t="s">
        <v>16</v>
      </c>
      <c r="C41" s="88"/>
      <c r="D41" s="27"/>
      <c r="E41" s="27"/>
      <c r="F41" s="27"/>
      <c r="G41" s="27"/>
      <c r="H41" s="27"/>
      <c r="I41" s="27"/>
      <c r="J41" s="27"/>
      <c r="K41" s="27"/>
      <c r="L41" s="27"/>
      <c r="M41" s="27"/>
      <c r="N41" s="188" t="str">
        <f>IF(保証申請書!L28=" ",保証申請書!L28,"　　　　年　　　月　　　日")</f>
        <v>　　　　年　　　月　　　日</v>
      </c>
      <c r="O41" s="188"/>
      <c r="P41" s="188"/>
      <c r="Q41" s="188"/>
      <c r="R41" s="188"/>
      <c r="S41" s="188"/>
      <c r="T41" s="188"/>
      <c r="U41" s="188"/>
      <c r="V41" s="188"/>
      <c r="W41" s="27"/>
      <c r="X41" s="26"/>
    </row>
    <row r="42" spans="1:26" ht="22.5" customHeight="1">
      <c r="A42" s="26"/>
      <c r="B42" s="89" t="s">
        <v>206</v>
      </c>
      <c r="C42" s="89"/>
      <c r="D42" s="27"/>
      <c r="E42" s="27"/>
      <c r="F42" s="27"/>
      <c r="G42" s="26"/>
      <c r="H42" s="26"/>
      <c r="I42" s="27"/>
      <c r="J42" s="27"/>
      <c r="K42" s="27"/>
      <c r="L42" s="27"/>
      <c r="M42" s="27"/>
      <c r="N42" s="27"/>
      <c r="O42" s="90"/>
      <c r="P42" s="27"/>
      <c r="Q42" s="27"/>
      <c r="R42" s="27"/>
      <c r="S42" s="91"/>
      <c r="T42" s="27"/>
      <c r="U42" s="27"/>
      <c r="V42" s="27"/>
      <c r="W42" s="27"/>
      <c r="X42" s="26"/>
    </row>
    <row r="43" spans="1:26" ht="10.5" customHeight="1">
      <c r="A43" s="26"/>
      <c r="B43" s="89"/>
      <c r="C43" s="89"/>
      <c r="D43" s="27"/>
      <c r="E43" s="27"/>
      <c r="F43" s="27"/>
      <c r="G43" s="26"/>
      <c r="H43" s="26"/>
      <c r="I43" s="27"/>
      <c r="J43" s="27"/>
      <c r="K43" s="27"/>
      <c r="L43" s="27"/>
      <c r="M43" s="27"/>
      <c r="N43" s="27"/>
      <c r="O43" s="90"/>
      <c r="P43" s="27"/>
      <c r="Q43" s="27"/>
      <c r="R43" s="27"/>
      <c r="S43" s="91"/>
      <c r="T43" s="27"/>
      <c r="U43" s="27"/>
      <c r="V43" s="27"/>
      <c r="W43" s="27"/>
      <c r="X43" s="26"/>
    </row>
    <row r="44" spans="1:26">
      <c r="A44" s="26"/>
      <c r="B44" s="27"/>
      <c r="C44" s="27"/>
      <c r="D44" s="27"/>
      <c r="E44" s="27"/>
      <c r="F44" s="27"/>
      <c r="G44" s="27"/>
      <c r="H44" s="27"/>
      <c r="I44" s="27"/>
      <c r="J44" s="27"/>
      <c r="K44" s="27"/>
      <c r="L44" s="27"/>
      <c r="M44" s="27"/>
      <c r="N44" s="27"/>
      <c r="O44" s="27"/>
      <c r="P44" s="27"/>
      <c r="Q44" s="27"/>
      <c r="R44" s="27"/>
      <c r="S44" s="27"/>
      <c r="T44" s="27"/>
      <c r="U44" s="27"/>
      <c r="V44" s="27"/>
      <c r="W44" s="27"/>
      <c r="X44" s="26"/>
    </row>
    <row r="45" spans="1:26" ht="22.5" customHeight="1">
      <c r="A45" s="26"/>
      <c r="B45" s="27"/>
      <c r="C45" s="27"/>
      <c r="D45" s="27"/>
      <c r="E45" s="27"/>
      <c r="F45" s="27"/>
      <c r="G45" s="88"/>
      <c r="H45" s="88"/>
      <c r="I45" s="88"/>
      <c r="J45" s="26"/>
      <c r="K45" s="88"/>
      <c r="L45" s="37" t="s">
        <v>48</v>
      </c>
      <c r="M45" s="37"/>
      <c r="N45" s="92"/>
      <c r="O45" s="93"/>
      <c r="P45" s="55"/>
      <c r="Q45" s="182">
        <f>(保証申請書!J36)</f>
        <v>0</v>
      </c>
      <c r="R45" s="182"/>
      <c r="S45" s="182"/>
      <c r="T45" s="182"/>
      <c r="U45" s="182"/>
      <c r="V45" s="182"/>
      <c r="W45" s="37" t="s">
        <v>196</v>
      </c>
      <c r="X45" s="26"/>
    </row>
    <row r="46" spans="1:26" ht="5.25" customHeight="1">
      <c r="A46" s="26"/>
      <c r="B46" s="27"/>
      <c r="C46" s="27"/>
      <c r="D46" s="27"/>
      <c r="E46" s="27"/>
      <c r="F46" s="27"/>
      <c r="G46" s="88"/>
      <c r="H46" s="88"/>
      <c r="I46" s="88"/>
      <c r="J46" s="88"/>
      <c r="K46" s="88"/>
      <c r="L46" s="88"/>
      <c r="M46" s="88"/>
      <c r="N46" s="88"/>
      <c r="O46" s="47"/>
      <c r="P46" s="47"/>
      <c r="Q46" s="47"/>
      <c r="R46" s="47"/>
      <c r="S46" s="47"/>
      <c r="T46" s="88"/>
      <c r="U46" s="88"/>
      <c r="V46" s="88"/>
      <c r="W46" s="88"/>
      <c r="X46" s="26"/>
    </row>
    <row r="47" spans="1:26" ht="22.5" customHeight="1">
      <c r="A47" s="26"/>
      <c r="B47" s="27"/>
      <c r="C47" s="27"/>
      <c r="D47" s="27"/>
      <c r="E47" s="27"/>
      <c r="F47" s="27"/>
      <c r="G47" s="88"/>
      <c r="H47" s="88"/>
      <c r="I47" s="88"/>
      <c r="J47" s="88"/>
      <c r="K47" s="88"/>
      <c r="L47" s="37" t="s">
        <v>49</v>
      </c>
      <c r="M47" s="37"/>
      <c r="N47" s="92"/>
      <c r="O47" s="93"/>
      <c r="P47" s="55"/>
      <c r="Q47" s="182">
        <f>(保証申請書!J37)</f>
        <v>0</v>
      </c>
      <c r="R47" s="182"/>
      <c r="S47" s="182"/>
      <c r="T47" s="182"/>
      <c r="U47" s="182"/>
      <c r="V47" s="182"/>
      <c r="W47" s="37"/>
      <c r="X47" s="26"/>
    </row>
    <row r="48" spans="1:26">
      <c r="A48" s="26"/>
      <c r="B48" s="27"/>
      <c r="C48" s="27"/>
      <c r="D48" s="27"/>
      <c r="E48" s="27"/>
      <c r="F48" s="27"/>
      <c r="G48" s="88"/>
      <c r="H48" s="88"/>
      <c r="I48" s="88"/>
      <c r="J48" s="88"/>
      <c r="K48" s="88"/>
      <c r="L48" s="88"/>
      <c r="M48" s="88"/>
      <c r="N48" s="88"/>
      <c r="O48" s="88"/>
      <c r="P48" s="88"/>
      <c r="Q48" s="88"/>
      <c r="R48" s="88"/>
      <c r="S48" s="88"/>
      <c r="T48" s="88"/>
      <c r="U48" s="88"/>
      <c r="V48" s="88"/>
      <c r="W48" s="88"/>
      <c r="X48" s="26"/>
    </row>
    <row r="49" spans="1:24">
      <c r="A49" s="26"/>
      <c r="B49" s="27"/>
      <c r="C49" s="27"/>
      <c r="D49" s="27"/>
      <c r="E49" s="27"/>
      <c r="F49" s="27"/>
      <c r="G49" s="27"/>
      <c r="H49" s="27"/>
      <c r="I49" s="27"/>
      <c r="J49" s="27"/>
      <c r="K49" s="27"/>
      <c r="L49" s="27"/>
      <c r="M49" s="27"/>
      <c r="N49" s="27"/>
      <c r="O49" s="27"/>
      <c r="P49" s="27"/>
      <c r="Q49" s="27"/>
      <c r="R49" s="27"/>
      <c r="S49" s="27"/>
      <c r="T49" s="27"/>
      <c r="U49" s="27"/>
      <c r="V49" s="27"/>
      <c r="W49" s="27"/>
      <c r="X49" s="26"/>
    </row>
    <row r="50" spans="1:24">
      <c r="A50" s="26"/>
      <c r="B50" s="27"/>
      <c r="C50" s="27"/>
      <c r="D50" s="27"/>
      <c r="E50" s="27"/>
      <c r="F50" s="27"/>
      <c r="G50" s="27"/>
      <c r="H50" s="27"/>
      <c r="I50" s="27"/>
      <c r="J50" s="27"/>
      <c r="K50" s="27"/>
      <c r="L50" s="27"/>
      <c r="M50" s="27"/>
      <c r="N50" s="27"/>
      <c r="O50" s="27"/>
      <c r="P50" s="27"/>
      <c r="Q50" s="27"/>
      <c r="R50" s="27"/>
      <c r="S50" s="27"/>
      <c r="T50" s="27"/>
      <c r="U50" s="27"/>
      <c r="V50" s="27"/>
      <c r="W50" s="27"/>
      <c r="X50" s="26"/>
    </row>
  </sheetData>
  <sheetProtection selectLockedCells="1"/>
  <mergeCells count="37">
    <mergeCell ref="Q45:V45"/>
    <mergeCell ref="Q47:V47"/>
    <mergeCell ref="N8:W8"/>
    <mergeCell ref="N7:W7"/>
    <mergeCell ref="N41:V41"/>
    <mergeCell ref="C18:E18"/>
    <mergeCell ref="G19:S19"/>
    <mergeCell ref="C20:E20"/>
    <mergeCell ref="B2:W2"/>
    <mergeCell ref="B3:W3"/>
    <mergeCell ref="B4:W4"/>
    <mergeCell ref="I6:L6"/>
    <mergeCell ref="I7:L7"/>
    <mergeCell ref="N6:W6"/>
    <mergeCell ref="I8:L8"/>
    <mergeCell ref="C10:E10"/>
    <mergeCell ref="G10:T10"/>
    <mergeCell ref="C13:E13"/>
    <mergeCell ref="C14:E14"/>
    <mergeCell ref="C17:E17"/>
    <mergeCell ref="B33:B34"/>
    <mergeCell ref="C33:E34"/>
    <mergeCell ref="B23:B24"/>
    <mergeCell ref="C23:E24"/>
    <mergeCell ref="G23:S23"/>
    <mergeCell ref="S37:V38"/>
    <mergeCell ref="C38:E38"/>
    <mergeCell ref="L38:O38"/>
    <mergeCell ref="C26:E27"/>
    <mergeCell ref="G26:S26"/>
    <mergeCell ref="C31:E31"/>
    <mergeCell ref="C29:E29"/>
    <mergeCell ref="C35:E35"/>
    <mergeCell ref="C36:E36"/>
    <mergeCell ref="C37:E37"/>
    <mergeCell ref="G37:G38"/>
    <mergeCell ref="L37:O37"/>
  </mergeCells>
  <phoneticPr fontId="1"/>
  <printOptions horizontalCentered="1"/>
  <pageMargins left="0.39370078740157483" right="0.39370078740157483" top="0.59055118110236227" bottom="0.39370078740157483" header="0.23622047244094491" footer="0.19685039370078741"/>
  <pageSetup paperSize="9" scale="97" orientation="portrait"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AA47"/>
  <sheetViews>
    <sheetView tabSelected="1" view="pageBreakPreview" zoomScaleNormal="100" zoomScaleSheetLayoutView="100" workbookViewId="0">
      <selection activeCell="G46" sqref="G46"/>
    </sheetView>
  </sheetViews>
  <sheetFormatPr defaultRowHeight="13.2"/>
  <cols>
    <col min="1" max="1" width="3.77734375" customWidth="1"/>
    <col min="2" max="2" width="0.88671875" customWidth="1"/>
    <col min="3" max="3" width="9.88671875" customWidth="1"/>
    <col min="4" max="6" width="0.88671875" customWidth="1"/>
    <col min="7" max="7" width="22.6640625" customWidth="1"/>
    <col min="8" max="8" width="0.88671875" customWidth="1"/>
    <col min="9" max="9" width="2.109375" customWidth="1"/>
    <col min="10" max="10" width="3.21875" customWidth="1"/>
    <col min="11" max="11" width="0.88671875" customWidth="1"/>
    <col min="12" max="12" width="3.6640625" customWidth="1"/>
    <col min="13" max="13" width="0.88671875" customWidth="1"/>
    <col min="14" max="14" width="8.109375" customWidth="1"/>
    <col min="15" max="15" width="0.33203125" customWidth="1"/>
    <col min="16" max="16" width="0.88671875" customWidth="1"/>
    <col min="17" max="17" width="2.33203125" customWidth="1"/>
    <col min="18" max="18" width="0.88671875" customWidth="1"/>
    <col min="19" max="19" width="10.6640625" customWidth="1"/>
    <col min="20" max="20" width="0.6640625" customWidth="1"/>
    <col min="21" max="22" width="3.21875" customWidth="1"/>
    <col min="23" max="23" width="11.21875" customWidth="1"/>
    <col min="24" max="24" width="4.21875" customWidth="1"/>
  </cols>
  <sheetData>
    <row r="1" spans="1:27" ht="3" customHeight="1">
      <c r="A1" s="26"/>
      <c r="B1" s="26"/>
      <c r="C1" s="26"/>
      <c r="D1" s="26"/>
      <c r="E1" s="26"/>
      <c r="F1" s="26"/>
      <c r="G1" s="26"/>
      <c r="H1" s="26"/>
      <c r="I1" s="26"/>
      <c r="J1" s="26"/>
      <c r="K1" s="26"/>
      <c r="L1" s="26"/>
      <c r="M1" s="26"/>
      <c r="N1" s="26"/>
      <c r="O1" s="26"/>
      <c r="P1" s="26"/>
      <c r="Q1" s="26"/>
      <c r="R1" s="26"/>
      <c r="S1" s="26"/>
      <c r="T1" s="26"/>
      <c r="U1" s="26"/>
      <c r="V1" s="26"/>
      <c r="W1" s="26"/>
      <c r="X1" s="26"/>
    </row>
    <row r="2" spans="1:27" ht="16.5" customHeight="1">
      <c r="A2" s="26"/>
      <c r="B2" s="189" t="s">
        <v>0</v>
      </c>
      <c r="C2" s="189"/>
      <c r="D2" s="189"/>
      <c r="E2" s="189"/>
      <c r="F2" s="189"/>
      <c r="G2" s="189"/>
      <c r="H2" s="189"/>
      <c r="I2" s="189"/>
      <c r="J2" s="189"/>
      <c r="K2" s="189"/>
      <c r="L2" s="189"/>
      <c r="M2" s="189"/>
      <c r="N2" s="189"/>
      <c r="O2" s="189"/>
      <c r="P2" s="189"/>
      <c r="Q2" s="189"/>
      <c r="R2" s="189"/>
      <c r="S2" s="189"/>
      <c r="T2" s="189"/>
      <c r="U2" s="189"/>
      <c r="V2" s="189"/>
      <c r="W2" s="189"/>
      <c r="X2" s="26"/>
    </row>
    <row r="3" spans="1:27" ht="21" customHeight="1">
      <c r="A3" s="26"/>
      <c r="B3" s="189" t="s">
        <v>17</v>
      </c>
      <c r="C3" s="189"/>
      <c r="D3" s="189"/>
      <c r="E3" s="189"/>
      <c r="F3" s="189"/>
      <c r="G3" s="189"/>
      <c r="H3" s="189"/>
      <c r="I3" s="189"/>
      <c r="J3" s="189"/>
      <c r="K3" s="189"/>
      <c r="L3" s="189"/>
      <c r="M3" s="189"/>
      <c r="N3" s="189"/>
      <c r="O3" s="189"/>
      <c r="P3" s="189"/>
      <c r="Q3" s="189"/>
      <c r="R3" s="189"/>
      <c r="S3" s="189"/>
      <c r="T3" s="189"/>
      <c r="U3" s="189"/>
      <c r="V3" s="189"/>
      <c r="W3" s="189"/>
      <c r="X3" s="26"/>
    </row>
    <row r="4" spans="1:27" ht="22.5" customHeight="1">
      <c r="A4" s="26"/>
      <c r="B4" s="189" t="s">
        <v>74</v>
      </c>
      <c r="C4" s="189"/>
      <c r="D4" s="189"/>
      <c r="E4" s="189"/>
      <c r="F4" s="189"/>
      <c r="G4" s="189"/>
      <c r="H4" s="189"/>
      <c r="I4" s="189"/>
      <c r="J4" s="189"/>
      <c r="K4" s="189"/>
      <c r="L4" s="189"/>
      <c r="M4" s="189"/>
      <c r="N4" s="189"/>
      <c r="O4" s="189"/>
      <c r="P4" s="189"/>
      <c r="Q4" s="189"/>
      <c r="R4" s="189"/>
      <c r="S4" s="189"/>
      <c r="T4" s="189"/>
      <c r="U4" s="189"/>
      <c r="V4" s="189"/>
      <c r="W4" s="189"/>
      <c r="X4" s="26"/>
    </row>
    <row r="5" spans="1:27" ht="3" customHeight="1">
      <c r="A5" s="26"/>
      <c r="B5" s="27"/>
      <c r="C5" s="27"/>
      <c r="D5" s="27"/>
      <c r="E5" s="27"/>
      <c r="F5" s="27"/>
      <c r="G5" s="27"/>
      <c r="H5" s="27"/>
      <c r="I5" s="27"/>
      <c r="J5" s="27"/>
      <c r="K5" s="27"/>
      <c r="L5" s="27"/>
      <c r="M5" s="27"/>
      <c r="N5" s="27"/>
      <c r="O5" s="28"/>
      <c r="P5" s="27"/>
      <c r="Q5" s="27"/>
      <c r="R5" s="27"/>
      <c r="S5" s="27"/>
      <c r="T5" s="27"/>
      <c r="U5" s="27"/>
      <c r="V5" s="27"/>
      <c r="W5" s="27"/>
      <c r="X5" s="26"/>
    </row>
    <row r="6" spans="1:27" ht="26.25" customHeight="1">
      <c r="A6" s="26"/>
      <c r="B6" s="29"/>
      <c r="C6" s="30" t="s">
        <v>20</v>
      </c>
      <c r="D6" s="31"/>
      <c r="E6" s="32"/>
      <c r="F6" s="32"/>
      <c r="G6" s="18" t="str">
        <f>IF(保証申請書!$R$7="","",保証申請書!$R$7)</f>
        <v/>
      </c>
      <c r="H6" s="40"/>
      <c r="I6" s="183" t="s">
        <v>32</v>
      </c>
      <c r="J6" s="183"/>
      <c r="K6" s="183"/>
      <c r="L6" s="183"/>
      <c r="M6" s="34"/>
      <c r="N6" s="201">
        <f>(保証申請書!R8)</f>
        <v>0</v>
      </c>
      <c r="O6" s="202"/>
      <c r="P6" s="202"/>
      <c r="Q6" s="202"/>
      <c r="R6" s="202"/>
      <c r="S6" s="202"/>
      <c r="T6" s="202"/>
      <c r="U6" s="202"/>
      <c r="V6" s="202"/>
      <c r="W6" s="203"/>
      <c r="X6" s="4"/>
    </row>
    <row r="7" spans="1:27" ht="26.25" customHeight="1">
      <c r="A7" s="26"/>
      <c r="B7" s="33"/>
      <c r="C7" s="30" t="s">
        <v>12</v>
      </c>
      <c r="D7" s="34"/>
      <c r="E7" s="35"/>
      <c r="F7" s="35"/>
      <c r="G7" s="19" t="str">
        <f>IF(保証申請書!$R$9="","",保証申請書!$R$9)</f>
        <v/>
      </c>
      <c r="H7" s="40"/>
      <c r="I7" s="183" t="s">
        <v>50</v>
      </c>
      <c r="J7" s="183"/>
      <c r="K7" s="183"/>
      <c r="L7" s="183"/>
      <c r="M7" s="34"/>
      <c r="N7" s="201">
        <f>(保証申請書!R10)</f>
        <v>0</v>
      </c>
      <c r="O7" s="202"/>
      <c r="P7" s="202"/>
      <c r="Q7" s="202"/>
      <c r="R7" s="202"/>
      <c r="S7" s="202"/>
      <c r="T7" s="202"/>
      <c r="U7" s="202"/>
      <c r="V7" s="202"/>
      <c r="W7" s="203"/>
      <c r="X7" s="4"/>
      <c r="AA7" s="17"/>
    </row>
    <row r="8" spans="1:27" ht="26.25" customHeight="1">
      <c r="A8" s="26"/>
      <c r="B8" s="29"/>
      <c r="C8" s="30" t="s">
        <v>21</v>
      </c>
      <c r="D8" s="36"/>
      <c r="E8" s="37"/>
      <c r="F8" s="37"/>
      <c r="G8" s="19" t="str">
        <f>IF(保証申請書!$R$5="","",保証申請書!$R$5)</f>
        <v/>
      </c>
      <c r="H8" s="40"/>
      <c r="I8" s="183" t="s">
        <v>50</v>
      </c>
      <c r="J8" s="183"/>
      <c r="K8" s="183"/>
      <c r="L8" s="183"/>
      <c r="M8" s="34"/>
      <c r="N8" s="201">
        <f>(保証申請書!R6)</f>
        <v>0</v>
      </c>
      <c r="O8" s="202"/>
      <c r="P8" s="202"/>
      <c r="Q8" s="202"/>
      <c r="R8" s="202"/>
      <c r="S8" s="202"/>
      <c r="T8" s="202"/>
      <c r="U8" s="202"/>
      <c r="V8" s="202"/>
      <c r="W8" s="203"/>
      <c r="X8" s="4"/>
      <c r="AA8" s="17"/>
    </row>
    <row r="9" spans="1:27" ht="7.5" customHeight="1">
      <c r="A9" s="26"/>
      <c r="B9" s="27"/>
      <c r="C9" s="27"/>
      <c r="D9" s="27"/>
      <c r="E9" s="27"/>
      <c r="F9" s="27"/>
      <c r="G9" s="27"/>
      <c r="H9" s="27"/>
      <c r="I9" s="27"/>
      <c r="J9" s="27"/>
      <c r="K9" s="27"/>
      <c r="L9" s="27"/>
      <c r="M9" s="27"/>
      <c r="N9" s="27"/>
      <c r="O9" s="27"/>
      <c r="P9" s="27"/>
      <c r="Q9" s="27"/>
      <c r="R9" s="27"/>
      <c r="S9" s="27"/>
      <c r="T9" s="27"/>
      <c r="U9" s="27"/>
      <c r="V9" s="27"/>
      <c r="W9" s="27"/>
      <c r="X9" s="26"/>
      <c r="AA9" s="17"/>
    </row>
    <row r="10" spans="1:27" ht="17.25" customHeight="1">
      <c r="A10" s="26"/>
      <c r="B10" s="38"/>
      <c r="C10" s="183" t="s">
        <v>22</v>
      </c>
      <c r="D10" s="183"/>
      <c r="E10" s="183"/>
      <c r="F10" s="39"/>
      <c r="G10" s="153" t="s">
        <v>6</v>
      </c>
      <c r="H10" s="154"/>
      <c r="I10" s="154"/>
      <c r="J10" s="154"/>
      <c r="K10" s="154"/>
      <c r="L10" s="154"/>
      <c r="M10" s="154"/>
      <c r="N10" s="154"/>
      <c r="O10" s="154"/>
      <c r="P10" s="154"/>
      <c r="Q10" s="154"/>
      <c r="R10" s="154"/>
      <c r="S10" s="154"/>
      <c r="T10" s="155"/>
      <c r="U10" s="44" t="s">
        <v>1</v>
      </c>
      <c r="V10" s="44" t="s">
        <v>7</v>
      </c>
      <c r="W10" s="44" t="s">
        <v>3</v>
      </c>
      <c r="X10" s="26"/>
    </row>
    <row r="11" spans="1:27" ht="18.75" customHeight="1">
      <c r="A11" s="26"/>
      <c r="B11" s="45"/>
      <c r="C11" s="46"/>
      <c r="D11" s="47"/>
      <c r="E11" s="47"/>
      <c r="F11" s="48"/>
      <c r="G11" s="49" t="s">
        <v>33</v>
      </c>
      <c r="H11" s="50"/>
      <c r="I11" s="50"/>
      <c r="J11" s="50"/>
      <c r="K11" s="50"/>
      <c r="L11" s="50"/>
      <c r="M11" s="50"/>
      <c r="N11" s="50"/>
      <c r="O11" s="50"/>
      <c r="P11" s="50"/>
      <c r="Q11" s="50"/>
      <c r="R11" s="50"/>
      <c r="S11" s="50"/>
      <c r="T11" s="43"/>
      <c r="U11" s="44"/>
      <c r="V11" s="44"/>
      <c r="W11" s="43"/>
      <c r="X11" s="26"/>
    </row>
    <row r="12" spans="1:27" ht="18.75" customHeight="1">
      <c r="A12" s="26"/>
      <c r="B12" s="51"/>
      <c r="C12" s="47"/>
      <c r="D12" s="47"/>
      <c r="E12" s="47"/>
      <c r="F12" s="48"/>
      <c r="G12" s="49" t="s">
        <v>34</v>
      </c>
      <c r="H12" s="50"/>
      <c r="I12" s="50"/>
      <c r="J12" s="50"/>
      <c r="K12" s="50"/>
      <c r="L12" s="50"/>
      <c r="M12" s="50"/>
      <c r="N12" s="50"/>
      <c r="O12" s="50"/>
      <c r="P12" s="50"/>
      <c r="Q12" s="50"/>
      <c r="R12" s="50"/>
      <c r="S12" s="50"/>
      <c r="T12" s="43"/>
      <c r="U12" s="44"/>
      <c r="V12" s="44"/>
      <c r="W12" s="43"/>
      <c r="X12" s="26"/>
    </row>
    <row r="13" spans="1:27" ht="18.75" customHeight="1">
      <c r="A13" s="26"/>
      <c r="B13" s="52"/>
      <c r="C13" s="198" t="s">
        <v>23</v>
      </c>
      <c r="D13" s="198"/>
      <c r="E13" s="198"/>
      <c r="F13" s="48"/>
      <c r="G13" s="49" t="s">
        <v>35</v>
      </c>
      <c r="H13" s="50"/>
      <c r="I13" s="50"/>
      <c r="J13" s="50"/>
      <c r="K13" s="50"/>
      <c r="L13" s="50"/>
      <c r="M13" s="50"/>
      <c r="N13" s="50"/>
      <c r="O13" s="50"/>
      <c r="P13" s="50"/>
      <c r="Q13" s="50"/>
      <c r="R13" s="50"/>
      <c r="S13" s="50"/>
      <c r="T13" s="43"/>
      <c r="U13" s="44"/>
      <c r="V13" s="44"/>
      <c r="W13" s="43"/>
      <c r="X13" s="26"/>
    </row>
    <row r="14" spans="1:27" ht="18.75" customHeight="1">
      <c r="A14" s="26"/>
      <c r="B14" s="52"/>
      <c r="C14" s="198" t="s">
        <v>24</v>
      </c>
      <c r="D14" s="198"/>
      <c r="E14" s="198"/>
      <c r="F14" s="48"/>
      <c r="G14" s="49" t="s">
        <v>66</v>
      </c>
      <c r="H14" s="50"/>
      <c r="I14" s="50"/>
      <c r="J14" s="50"/>
      <c r="K14" s="50"/>
      <c r="L14" s="50"/>
      <c r="M14" s="50"/>
      <c r="N14" s="50"/>
      <c r="O14" s="50"/>
      <c r="P14" s="50"/>
      <c r="Q14" s="50"/>
      <c r="R14" s="50"/>
      <c r="S14" s="50"/>
      <c r="T14" s="43"/>
      <c r="U14" s="44"/>
      <c r="V14" s="44"/>
      <c r="W14" s="43"/>
      <c r="X14" s="26"/>
    </row>
    <row r="15" spans="1:27" ht="18.75" customHeight="1">
      <c r="A15" s="26"/>
      <c r="B15" s="51"/>
      <c r="C15" s="47"/>
      <c r="D15" s="47"/>
      <c r="E15" s="47"/>
      <c r="F15" s="48"/>
      <c r="G15" s="49" t="s">
        <v>36</v>
      </c>
      <c r="H15" s="50"/>
      <c r="I15" s="50"/>
      <c r="J15" s="50"/>
      <c r="K15" s="50"/>
      <c r="L15" s="50"/>
      <c r="M15" s="50"/>
      <c r="N15" s="50"/>
      <c r="O15" s="50"/>
      <c r="P15" s="50"/>
      <c r="Q15" s="50"/>
      <c r="R15" s="50"/>
      <c r="S15" s="50"/>
      <c r="T15" s="43"/>
      <c r="U15" s="44"/>
      <c r="V15" s="44"/>
      <c r="W15" s="43"/>
      <c r="X15" s="26"/>
    </row>
    <row r="16" spans="1:27" ht="18.75" customHeight="1">
      <c r="A16" s="26"/>
      <c r="B16" s="54"/>
      <c r="C16" s="55"/>
      <c r="D16" s="47"/>
      <c r="E16" s="47"/>
      <c r="F16" s="48"/>
      <c r="G16" s="49" t="s">
        <v>65</v>
      </c>
      <c r="H16" s="50"/>
      <c r="I16" s="50"/>
      <c r="J16" s="50"/>
      <c r="K16" s="50"/>
      <c r="L16" s="50"/>
      <c r="M16" s="50"/>
      <c r="N16" s="50"/>
      <c r="O16" s="50"/>
      <c r="P16" s="50"/>
      <c r="Q16" s="50"/>
      <c r="R16" s="50"/>
      <c r="S16" s="50"/>
      <c r="T16" s="43"/>
      <c r="U16" s="44"/>
      <c r="V16" s="44"/>
      <c r="W16" s="43"/>
      <c r="X16" s="26"/>
    </row>
    <row r="17" spans="1:24" ht="21" customHeight="1">
      <c r="A17" s="26"/>
      <c r="B17" s="56"/>
      <c r="C17" s="183" t="s">
        <v>11</v>
      </c>
      <c r="D17" s="183"/>
      <c r="E17" s="183"/>
      <c r="F17" s="50"/>
      <c r="G17" s="49" t="s">
        <v>37</v>
      </c>
      <c r="H17" s="50"/>
      <c r="I17" s="50"/>
      <c r="J17" s="50"/>
      <c r="K17" s="50"/>
      <c r="L17" s="50"/>
      <c r="M17" s="50"/>
      <c r="N17" s="50"/>
      <c r="O17" s="50"/>
      <c r="P17" s="50"/>
      <c r="Q17" s="50"/>
      <c r="R17" s="50"/>
      <c r="S17" s="50"/>
      <c r="T17" s="43"/>
      <c r="U17" s="44"/>
      <c r="V17" s="44"/>
      <c r="W17" s="43"/>
      <c r="X17" s="26"/>
    </row>
    <row r="18" spans="1:24" ht="21" customHeight="1">
      <c r="A18" s="26"/>
      <c r="B18" s="56"/>
      <c r="C18" s="183" t="s">
        <v>19</v>
      </c>
      <c r="D18" s="183"/>
      <c r="E18" s="183"/>
      <c r="F18" s="48"/>
      <c r="G18" s="49" t="s">
        <v>38</v>
      </c>
      <c r="H18" s="50"/>
      <c r="I18" s="50"/>
      <c r="J18" s="50"/>
      <c r="K18" s="50"/>
      <c r="L18" s="50"/>
      <c r="M18" s="50"/>
      <c r="N18" s="50"/>
      <c r="O18" s="50"/>
      <c r="P18" s="50"/>
      <c r="Q18" s="50"/>
      <c r="R18" s="50"/>
      <c r="S18" s="50"/>
      <c r="T18" s="43"/>
      <c r="U18" s="44"/>
      <c r="V18" s="44"/>
      <c r="W18" s="43"/>
      <c r="X18" s="26"/>
    </row>
    <row r="19" spans="1:24" ht="18.75" customHeight="1">
      <c r="A19" s="26"/>
      <c r="B19" s="45"/>
      <c r="C19" s="46"/>
      <c r="D19" s="46"/>
      <c r="E19" s="46"/>
      <c r="F19" s="57"/>
      <c r="G19" s="95" t="s">
        <v>57</v>
      </c>
      <c r="H19" s="96"/>
      <c r="I19" s="96"/>
      <c r="J19" s="96"/>
      <c r="K19" s="96"/>
      <c r="L19" s="96"/>
      <c r="M19" s="96"/>
      <c r="N19" s="96"/>
      <c r="O19" s="96"/>
      <c r="P19" s="96"/>
      <c r="Q19" s="96"/>
      <c r="R19" s="96"/>
      <c r="S19" s="96"/>
      <c r="T19" s="43"/>
      <c r="U19" s="44"/>
      <c r="V19" s="44"/>
      <c r="W19" s="43"/>
      <c r="X19" s="26"/>
    </row>
    <row r="20" spans="1:24" ht="18.75" customHeight="1">
      <c r="A20" s="26"/>
      <c r="B20" s="52"/>
      <c r="C20" s="198" t="s">
        <v>56</v>
      </c>
      <c r="D20" s="198"/>
      <c r="E20" s="198"/>
      <c r="F20" s="48"/>
      <c r="G20" s="60" t="s">
        <v>58</v>
      </c>
      <c r="H20" s="61"/>
      <c r="I20" s="61"/>
      <c r="J20" s="61"/>
      <c r="K20" s="61"/>
      <c r="L20" s="61"/>
      <c r="M20" s="61"/>
      <c r="N20" s="61"/>
      <c r="O20" s="61"/>
      <c r="P20" s="61"/>
      <c r="Q20" s="61"/>
      <c r="R20" s="61"/>
      <c r="S20" s="61"/>
      <c r="T20" s="62"/>
      <c r="U20" s="63"/>
      <c r="V20" s="63"/>
      <c r="W20" s="62"/>
      <c r="X20" s="26"/>
    </row>
    <row r="21" spans="1:24" ht="18.75" customHeight="1">
      <c r="A21" s="26"/>
      <c r="B21" s="54"/>
      <c r="C21" s="55"/>
      <c r="D21" s="55"/>
      <c r="E21" s="55"/>
      <c r="F21" s="61"/>
      <c r="G21" s="49" t="s">
        <v>59</v>
      </c>
      <c r="H21" s="50"/>
      <c r="I21" s="50"/>
      <c r="J21" s="50"/>
      <c r="K21" s="50"/>
      <c r="L21" s="50"/>
      <c r="M21" s="50"/>
      <c r="N21" s="50"/>
      <c r="O21" s="50"/>
      <c r="P21" s="50"/>
      <c r="Q21" s="50"/>
      <c r="R21" s="50"/>
      <c r="S21" s="50"/>
      <c r="T21" s="43"/>
      <c r="U21" s="44"/>
      <c r="V21" s="44"/>
      <c r="W21" s="43"/>
      <c r="X21" s="26"/>
    </row>
    <row r="22" spans="1:24" ht="18.75" customHeight="1">
      <c r="A22" s="26"/>
      <c r="B22" s="45"/>
      <c r="C22" s="46"/>
      <c r="D22" s="46"/>
      <c r="E22" s="46"/>
      <c r="F22" s="57"/>
      <c r="G22" s="49" t="s">
        <v>64</v>
      </c>
      <c r="H22" s="50"/>
      <c r="I22" s="50"/>
      <c r="J22" s="50"/>
      <c r="K22" s="50"/>
      <c r="L22" s="50"/>
      <c r="M22" s="50"/>
      <c r="N22" s="50"/>
      <c r="O22" s="50"/>
      <c r="P22" s="50"/>
      <c r="Q22" s="50"/>
      <c r="R22" s="50"/>
      <c r="S22" s="50"/>
      <c r="T22" s="43"/>
      <c r="U22" s="44"/>
      <c r="V22" s="44"/>
      <c r="W22" s="43"/>
      <c r="X22" s="26"/>
    </row>
    <row r="23" spans="1:24" ht="18.75" customHeight="1">
      <c r="A23" s="26"/>
      <c r="B23" s="190"/>
      <c r="C23" s="198" t="s">
        <v>5</v>
      </c>
      <c r="D23" s="206"/>
      <c r="E23" s="206"/>
      <c r="F23" s="48"/>
      <c r="G23" s="49" t="s">
        <v>63</v>
      </c>
      <c r="H23" s="97"/>
      <c r="I23" s="97"/>
      <c r="J23" s="97"/>
      <c r="K23" s="97"/>
      <c r="L23" s="97"/>
      <c r="M23" s="97"/>
      <c r="N23" s="97"/>
      <c r="O23" s="97"/>
      <c r="P23" s="97"/>
      <c r="Q23" s="97"/>
      <c r="R23" s="97"/>
      <c r="S23" s="97"/>
      <c r="T23" s="43"/>
      <c r="U23" s="44"/>
      <c r="V23" s="44"/>
      <c r="W23" s="43"/>
      <c r="X23" s="26"/>
    </row>
    <row r="24" spans="1:24" ht="18.75" customHeight="1">
      <c r="A24" s="26"/>
      <c r="B24" s="191"/>
      <c r="C24" s="47"/>
      <c r="D24" s="47"/>
      <c r="E24" s="47"/>
      <c r="F24" s="48"/>
      <c r="G24" s="60" t="s">
        <v>62</v>
      </c>
      <c r="H24" s="61"/>
      <c r="I24" s="61"/>
      <c r="J24" s="61"/>
      <c r="K24" s="61"/>
      <c r="L24" s="61"/>
      <c r="M24" s="61"/>
      <c r="N24" s="61"/>
      <c r="O24" s="61"/>
      <c r="P24" s="61"/>
      <c r="Q24" s="61"/>
      <c r="R24" s="61"/>
      <c r="S24" s="61"/>
      <c r="T24" s="62"/>
      <c r="U24" s="63"/>
      <c r="V24" s="63"/>
      <c r="W24" s="62"/>
      <c r="X24" s="26"/>
    </row>
    <row r="25" spans="1:24" ht="18.75" customHeight="1">
      <c r="A25" s="26"/>
      <c r="B25" s="68"/>
      <c r="C25" s="183" t="s">
        <v>10</v>
      </c>
      <c r="D25" s="207"/>
      <c r="E25" s="207"/>
      <c r="F25" s="98"/>
      <c r="G25" s="49" t="s">
        <v>55</v>
      </c>
      <c r="H25" s="50"/>
      <c r="I25" s="50"/>
      <c r="J25" s="50"/>
      <c r="K25" s="50"/>
      <c r="L25" s="50"/>
      <c r="M25" s="50"/>
      <c r="N25" s="50"/>
      <c r="O25" s="50"/>
      <c r="P25" s="50"/>
      <c r="Q25" s="50"/>
      <c r="R25" s="50"/>
      <c r="S25" s="50"/>
      <c r="T25" s="43"/>
      <c r="U25" s="44"/>
      <c r="V25" s="44"/>
      <c r="W25" s="43"/>
      <c r="X25" s="26"/>
    </row>
    <row r="26" spans="1:24" ht="18" customHeight="1">
      <c r="A26" s="26"/>
      <c r="B26" s="51"/>
      <c r="C26" s="204" t="s">
        <v>60</v>
      </c>
      <c r="D26" s="184"/>
      <c r="E26" s="184"/>
      <c r="F26" s="48"/>
      <c r="G26" s="99" t="s">
        <v>67</v>
      </c>
      <c r="H26" s="100"/>
      <c r="I26" s="100"/>
      <c r="J26" s="100"/>
      <c r="K26" s="100"/>
      <c r="L26" s="100"/>
      <c r="M26" s="100"/>
      <c r="N26" s="100"/>
      <c r="O26" s="100"/>
      <c r="P26" s="100"/>
      <c r="Q26" s="100"/>
      <c r="R26" s="100"/>
      <c r="S26" s="100"/>
      <c r="T26" s="58"/>
      <c r="U26" s="59"/>
      <c r="V26" s="59"/>
      <c r="W26" s="58"/>
      <c r="X26" s="26"/>
    </row>
    <row r="27" spans="1:24" ht="18" customHeight="1">
      <c r="A27" s="26"/>
      <c r="B27" s="51"/>
      <c r="C27" s="205" t="s">
        <v>15</v>
      </c>
      <c r="D27" s="205"/>
      <c r="E27" s="205"/>
      <c r="F27" s="48"/>
      <c r="G27" s="60" t="s">
        <v>68</v>
      </c>
      <c r="H27" s="61"/>
      <c r="I27" s="61"/>
      <c r="J27" s="61"/>
      <c r="K27" s="61"/>
      <c r="L27" s="61"/>
      <c r="M27" s="61"/>
      <c r="N27" s="61"/>
      <c r="O27" s="61"/>
      <c r="P27" s="61"/>
      <c r="Q27" s="61"/>
      <c r="R27" s="61"/>
      <c r="S27" s="61"/>
      <c r="T27" s="62"/>
      <c r="U27" s="63"/>
      <c r="V27" s="63"/>
      <c r="W27" s="62"/>
      <c r="X27" s="26"/>
    </row>
    <row r="28" spans="1:24" ht="18" customHeight="1">
      <c r="A28" s="26"/>
      <c r="B28" s="45"/>
      <c r="C28" s="172" t="s">
        <v>52</v>
      </c>
      <c r="D28" s="197"/>
      <c r="E28" s="197"/>
      <c r="F28" s="101"/>
      <c r="G28" s="196" t="s">
        <v>54</v>
      </c>
      <c r="H28" s="197"/>
      <c r="I28" s="197"/>
      <c r="J28" s="197"/>
      <c r="K28" s="197"/>
      <c r="L28" s="197"/>
      <c r="M28" s="197"/>
      <c r="N28" s="197"/>
      <c r="O28" s="197"/>
      <c r="P28" s="197"/>
      <c r="Q28" s="197"/>
      <c r="R28" s="197"/>
      <c r="S28" s="197"/>
      <c r="T28" s="58"/>
      <c r="U28" s="59"/>
      <c r="V28" s="59"/>
      <c r="W28" s="58"/>
      <c r="X28" s="26"/>
    </row>
    <row r="29" spans="1:24" ht="18" customHeight="1">
      <c r="A29" s="26"/>
      <c r="B29" s="54"/>
      <c r="C29" s="200"/>
      <c r="D29" s="200"/>
      <c r="E29" s="200"/>
      <c r="F29" s="102"/>
      <c r="G29" s="60" t="s">
        <v>53</v>
      </c>
      <c r="H29" s="61"/>
      <c r="I29" s="61"/>
      <c r="J29" s="61"/>
      <c r="K29" s="61"/>
      <c r="L29" s="61"/>
      <c r="M29" s="61"/>
      <c r="N29" s="61"/>
      <c r="O29" s="61"/>
      <c r="P29" s="61"/>
      <c r="Q29" s="61"/>
      <c r="R29" s="61"/>
      <c r="S29" s="61"/>
      <c r="T29" s="62"/>
      <c r="U29" s="63"/>
      <c r="V29" s="63"/>
      <c r="W29" s="62"/>
      <c r="X29" s="26"/>
    </row>
    <row r="30" spans="1:24" ht="18" customHeight="1">
      <c r="A30" s="26"/>
      <c r="B30" s="192"/>
      <c r="C30" s="172" t="s">
        <v>2</v>
      </c>
      <c r="D30" s="172"/>
      <c r="E30" s="172"/>
      <c r="F30" s="48"/>
      <c r="G30" s="49" t="s">
        <v>43</v>
      </c>
      <c r="H30" s="50"/>
      <c r="I30" s="50"/>
      <c r="J30" s="50"/>
      <c r="K30" s="50"/>
      <c r="L30" s="50"/>
      <c r="M30" s="50"/>
      <c r="N30" s="50"/>
      <c r="O30" s="50"/>
      <c r="P30" s="50"/>
      <c r="Q30" s="50"/>
      <c r="R30" s="50"/>
      <c r="S30" s="50"/>
      <c r="T30" s="43"/>
      <c r="U30" s="44"/>
      <c r="V30" s="44"/>
      <c r="W30" s="43"/>
      <c r="X30" s="26"/>
    </row>
    <row r="31" spans="1:24" ht="18" customHeight="1">
      <c r="A31" s="26"/>
      <c r="B31" s="193"/>
      <c r="C31" s="173"/>
      <c r="D31" s="173"/>
      <c r="E31" s="173"/>
      <c r="F31" s="48"/>
      <c r="G31" s="49" t="s">
        <v>61</v>
      </c>
      <c r="H31" s="50"/>
      <c r="I31" s="50"/>
      <c r="J31" s="50"/>
      <c r="K31" s="50"/>
      <c r="L31" s="50"/>
      <c r="M31" s="50"/>
      <c r="N31" s="50"/>
      <c r="O31" s="50"/>
      <c r="P31" s="50"/>
      <c r="Q31" s="50"/>
      <c r="R31" s="50"/>
      <c r="S31" s="50"/>
      <c r="T31" s="43"/>
      <c r="U31" s="44"/>
      <c r="V31" s="44"/>
      <c r="W31" s="43"/>
      <c r="X31" s="26"/>
    </row>
    <row r="32" spans="1:24" ht="21" customHeight="1">
      <c r="A32" s="26"/>
      <c r="B32" s="41"/>
      <c r="C32" s="183" t="s">
        <v>27</v>
      </c>
      <c r="D32" s="183"/>
      <c r="E32" s="183"/>
      <c r="F32" s="50"/>
      <c r="G32" s="49" t="s">
        <v>109</v>
      </c>
      <c r="H32" s="50"/>
      <c r="I32" s="50"/>
      <c r="J32" s="50"/>
      <c r="K32" s="50"/>
      <c r="L32" s="50"/>
      <c r="M32" s="50"/>
      <c r="N32" s="50"/>
      <c r="O32" s="50"/>
      <c r="P32" s="50"/>
      <c r="Q32" s="50"/>
      <c r="R32" s="50"/>
      <c r="S32" s="50"/>
      <c r="T32" s="43"/>
      <c r="U32" s="44"/>
      <c r="V32" s="44"/>
      <c r="W32" s="43"/>
      <c r="X32" s="26"/>
    </row>
    <row r="33" spans="1:26" ht="21" customHeight="1">
      <c r="A33" s="26"/>
      <c r="B33" s="41"/>
      <c r="C33" s="183" t="s">
        <v>28</v>
      </c>
      <c r="D33" s="183"/>
      <c r="E33" s="183"/>
      <c r="F33" s="48"/>
      <c r="G33" s="49" t="s">
        <v>13</v>
      </c>
      <c r="H33" s="50"/>
      <c r="I33" s="50"/>
      <c r="J33" s="50"/>
      <c r="K33" s="50"/>
      <c r="L33" s="50"/>
      <c r="M33" s="50"/>
      <c r="N33" s="50"/>
      <c r="O33" s="50"/>
      <c r="P33" s="50"/>
      <c r="Q33" s="50"/>
      <c r="R33" s="50"/>
      <c r="S33" s="50"/>
      <c r="T33" s="43"/>
      <c r="U33" s="44"/>
      <c r="V33" s="44"/>
      <c r="W33" s="43"/>
      <c r="X33" s="26"/>
    </row>
    <row r="34" spans="1:26" ht="15" customHeight="1">
      <c r="A34" s="26"/>
      <c r="B34" s="71"/>
      <c r="C34" s="172" t="s">
        <v>29</v>
      </c>
      <c r="D34" s="172"/>
      <c r="E34" s="172"/>
      <c r="F34" s="72"/>
      <c r="G34" s="192"/>
      <c r="H34" s="57"/>
      <c r="I34" s="73"/>
      <c r="J34" s="73"/>
      <c r="K34" s="74"/>
      <c r="L34" s="172" t="s">
        <v>29</v>
      </c>
      <c r="M34" s="184"/>
      <c r="N34" s="184"/>
      <c r="O34" s="184"/>
      <c r="P34" s="46"/>
      <c r="Q34" s="75"/>
      <c r="R34" s="73"/>
      <c r="S34" s="186"/>
      <c r="T34" s="186"/>
      <c r="U34" s="186"/>
      <c r="V34" s="186"/>
      <c r="W34" s="58"/>
      <c r="X34" s="26"/>
    </row>
    <row r="35" spans="1:26" ht="15" customHeight="1">
      <c r="A35" s="26"/>
      <c r="B35" s="76"/>
      <c r="C35" s="173" t="s">
        <v>30</v>
      </c>
      <c r="D35" s="173"/>
      <c r="E35" s="173"/>
      <c r="F35" s="77"/>
      <c r="G35" s="199"/>
      <c r="H35" s="78"/>
      <c r="I35" s="79"/>
      <c r="J35" s="79"/>
      <c r="K35" s="80"/>
      <c r="L35" s="173" t="s">
        <v>31</v>
      </c>
      <c r="M35" s="185"/>
      <c r="N35" s="185"/>
      <c r="O35" s="185"/>
      <c r="P35" s="55"/>
      <c r="Q35" s="81"/>
      <c r="R35" s="79"/>
      <c r="S35" s="187"/>
      <c r="T35" s="187"/>
      <c r="U35" s="187"/>
      <c r="V35" s="187"/>
      <c r="W35" s="62"/>
      <c r="X35" s="26"/>
      <c r="Z35" s="10"/>
    </row>
    <row r="36" spans="1:26" ht="5.25" customHeight="1">
      <c r="A36" s="26"/>
      <c r="B36" s="82"/>
      <c r="C36" s="83"/>
      <c r="D36" s="27"/>
      <c r="E36" s="27"/>
      <c r="F36" s="27"/>
      <c r="G36" s="84"/>
      <c r="H36" s="84"/>
      <c r="I36" s="85"/>
      <c r="J36" s="86"/>
      <c r="K36" s="86"/>
      <c r="L36" s="86"/>
      <c r="M36" s="86"/>
      <c r="N36" s="86"/>
      <c r="O36" s="83"/>
      <c r="P36" s="27"/>
      <c r="Q36" s="27"/>
      <c r="R36" s="27"/>
      <c r="S36" s="87"/>
      <c r="T36" s="87"/>
      <c r="U36" s="87"/>
      <c r="V36" s="87"/>
      <c r="W36" s="87"/>
      <c r="X36" s="26"/>
      <c r="Z36" s="7"/>
    </row>
    <row r="37" spans="1:26" ht="2.25" hidden="1" customHeight="1">
      <c r="A37" s="26"/>
      <c r="B37" s="27"/>
      <c r="C37" s="27"/>
      <c r="D37" s="27"/>
      <c r="E37" s="27"/>
      <c r="F37" s="27"/>
      <c r="G37" s="27"/>
      <c r="H37" s="27"/>
      <c r="I37" s="27"/>
      <c r="J37" s="27"/>
      <c r="K37" s="27"/>
      <c r="L37" s="27"/>
      <c r="M37" s="27"/>
      <c r="N37" s="1"/>
      <c r="O37" s="1"/>
      <c r="P37" s="1"/>
      <c r="Q37" s="1"/>
      <c r="R37" s="1"/>
      <c r="S37" s="1"/>
      <c r="T37" s="1"/>
      <c r="U37" s="1"/>
      <c r="V37" s="1"/>
      <c r="W37" s="1"/>
    </row>
    <row r="38" spans="1:26" ht="21" customHeight="1">
      <c r="A38" s="26"/>
      <c r="B38" s="27" t="s">
        <v>16</v>
      </c>
      <c r="C38" s="88"/>
      <c r="D38" s="27"/>
      <c r="E38" s="27"/>
      <c r="F38" s="27"/>
      <c r="G38" s="27"/>
      <c r="H38" s="27"/>
      <c r="I38" s="27"/>
      <c r="J38" s="27"/>
      <c r="K38" s="27"/>
      <c r="L38" s="27"/>
      <c r="M38" s="27"/>
      <c r="N38" s="188" t="str">
        <f>IF(保証申請書!L28=" ",保証申請書!L28,"　　　　年　　　月　　　日")</f>
        <v>　　　　年　　　月　　　日</v>
      </c>
      <c r="O38" s="188"/>
      <c r="P38" s="188"/>
      <c r="Q38" s="188"/>
      <c r="R38" s="188"/>
      <c r="S38" s="188"/>
      <c r="T38" s="188"/>
      <c r="U38" s="188"/>
      <c r="V38" s="188"/>
      <c r="W38" s="27"/>
      <c r="X38" s="26"/>
    </row>
    <row r="39" spans="1:26" ht="30" customHeight="1">
      <c r="A39" s="26"/>
      <c r="B39" s="89" t="s">
        <v>206</v>
      </c>
      <c r="C39" s="89"/>
      <c r="D39" s="27"/>
      <c r="E39" s="27"/>
      <c r="F39" s="27"/>
      <c r="G39" s="26"/>
      <c r="H39" s="26"/>
      <c r="I39" s="27"/>
      <c r="J39" s="27"/>
      <c r="K39" s="27"/>
      <c r="L39" s="27"/>
      <c r="M39" s="27"/>
      <c r="N39" s="27"/>
      <c r="O39" s="90"/>
      <c r="P39" s="27"/>
      <c r="Q39" s="27"/>
      <c r="R39" s="27"/>
      <c r="S39" s="91"/>
      <c r="T39" s="27"/>
      <c r="U39" s="27"/>
      <c r="V39" s="27"/>
      <c r="W39" s="27"/>
      <c r="X39" s="26"/>
    </row>
    <row r="40" spans="1:26" ht="15" customHeight="1">
      <c r="A40" s="26"/>
      <c r="B40" s="89"/>
      <c r="C40" s="89"/>
      <c r="D40" s="27"/>
      <c r="E40" s="27"/>
      <c r="F40" s="27"/>
      <c r="G40" s="26"/>
      <c r="H40" s="26"/>
      <c r="I40" s="27"/>
      <c r="J40" s="27"/>
      <c r="K40" s="27"/>
      <c r="L40" s="27"/>
      <c r="M40" s="27"/>
      <c r="N40" s="27"/>
      <c r="O40" s="90"/>
      <c r="P40" s="27"/>
      <c r="Q40" s="27"/>
      <c r="R40" s="27"/>
      <c r="S40" s="91"/>
      <c r="T40" s="27"/>
      <c r="U40" s="27"/>
      <c r="V40" s="27"/>
      <c r="W40" s="27"/>
      <c r="X40" s="26"/>
    </row>
    <row r="41" spans="1:26">
      <c r="A41" s="26"/>
      <c r="B41" s="27"/>
      <c r="C41" s="27"/>
      <c r="D41" s="27"/>
      <c r="E41" s="27"/>
      <c r="F41" s="27"/>
      <c r="G41" s="27"/>
      <c r="H41" s="27"/>
      <c r="I41" s="27"/>
      <c r="J41" s="27"/>
      <c r="K41" s="27"/>
      <c r="L41" s="27"/>
      <c r="M41" s="27"/>
      <c r="N41" s="27"/>
      <c r="O41" s="27"/>
      <c r="P41" s="27"/>
      <c r="Q41" s="27"/>
      <c r="R41" s="27"/>
      <c r="S41" s="27"/>
      <c r="T41" s="27"/>
      <c r="U41" s="27"/>
      <c r="V41" s="27"/>
      <c r="W41" s="27"/>
      <c r="X41" s="26"/>
    </row>
    <row r="42" spans="1:26" ht="22.5" customHeight="1">
      <c r="A42" s="26"/>
      <c r="B42" s="27"/>
      <c r="C42" s="27"/>
      <c r="D42" s="27"/>
      <c r="E42" s="27"/>
      <c r="F42" s="27"/>
      <c r="G42" s="88"/>
      <c r="H42" s="88"/>
      <c r="I42" s="88"/>
      <c r="J42" s="26"/>
      <c r="K42" s="88"/>
      <c r="L42" s="37" t="s">
        <v>48</v>
      </c>
      <c r="M42" s="37"/>
      <c r="N42" s="11"/>
      <c r="O42" s="6"/>
      <c r="P42" s="55"/>
      <c r="Q42" s="208">
        <f>(保証申請書!J36)</f>
        <v>0</v>
      </c>
      <c r="R42" s="208"/>
      <c r="S42" s="208"/>
      <c r="T42" s="208"/>
      <c r="U42" s="208"/>
      <c r="V42" s="208"/>
      <c r="W42" s="8" t="s">
        <v>196</v>
      </c>
      <c r="X42" s="26"/>
    </row>
    <row r="43" spans="1:26" ht="5.25" customHeight="1">
      <c r="A43" s="26"/>
      <c r="B43" s="27"/>
      <c r="C43" s="27"/>
      <c r="D43" s="27"/>
      <c r="E43" s="27"/>
      <c r="F43" s="27"/>
      <c r="G43" s="88"/>
      <c r="H43" s="88"/>
      <c r="I43" s="88"/>
      <c r="J43" s="88"/>
      <c r="K43" s="88"/>
      <c r="L43" s="88"/>
      <c r="M43" s="88"/>
      <c r="N43" s="88"/>
      <c r="O43" s="47"/>
      <c r="P43" s="47"/>
      <c r="Q43" s="47"/>
      <c r="R43" s="47"/>
      <c r="S43" s="47"/>
      <c r="T43" s="88"/>
      <c r="U43" s="88"/>
      <c r="V43" s="88"/>
      <c r="W43" s="88"/>
      <c r="X43" s="26"/>
    </row>
    <row r="44" spans="1:26" ht="34.5" customHeight="1">
      <c r="A44" s="26"/>
      <c r="B44" s="27"/>
      <c r="C44" s="27"/>
      <c r="D44" s="27"/>
      <c r="E44" s="27"/>
      <c r="F44" s="27"/>
      <c r="G44" s="88"/>
      <c r="H44" s="88"/>
      <c r="I44" s="88"/>
      <c r="J44" s="88"/>
      <c r="K44" s="88"/>
      <c r="L44" s="37" t="s">
        <v>49</v>
      </c>
      <c r="M44" s="37"/>
      <c r="N44" s="11"/>
      <c r="O44" s="6"/>
      <c r="P44" s="7"/>
      <c r="Q44" s="182">
        <f>(保証申請書!J37)</f>
        <v>0</v>
      </c>
      <c r="R44" s="182"/>
      <c r="S44" s="182"/>
      <c r="T44" s="182"/>
      <c r="U44" s="182"/>
      <c r="V44" s="182"/>
      <c r="W44" s="8"/>
      <c r="X44" s="26"/>
    </row>
    <row r="45" spans="1:26">
      <c r="A45" s="26"/>
      <c r="B45" s="27"/>
      <c r="C45" s="27"/>
      <c r="D45" s="27"/>
      <c r="E45" s="27"/>
      <c r="F45" s="27"/>
      <c r="G45" s="88"/>
      <c r="H45" s="88"/>
      <c r="I45" s="88"/>
      <c r="J45" s="88"/>
      <c r="K45" s="88"/>
      <c r="L45" s="88"/>
      <c r="M45" s="88"/>
      <c r="N45" s="88"/>
      <c r="O45" s="88"/>
      <c r="P45" s="88"/>
      <c r="Q45" s="88"/>
      <c r="R45" s="88"/>
      <c r="S45" s="88"/>
      <c r="T45" s="88"/>
      <c r="U45" s="88"/>
      <c r="V45" s="88"/>
      <c r="W45" s="88"/>
      <c r="X45" s="26"/>
    </row>
    <row r="46" spans="1:26">
      <c r="A46" s="26"/>
      <c r="B46" s="27"/>
      <c r="C46" s="27"/>
      <c r="D46" s="27"/>
      <c r="E46" s="27"/>
      <c r="F46" s="27"/>
      <c r="G46" s="27"/>
      <c r="H46" s="27"/>
      <c r="I46" s="27"/>
      <c r="J46" s="27"/>
      <c r="K46" s="27"/>
      <c r="L46" s="27"/>
      <c r="M46" s="27"/>
      <c r="N46" s="27"/>
      <c r="O46" s="27"/>
      <c r="P46" s="27"/>
      <c r="Q46" s="27"/>
      <c r="R46" s="27"/>
      <c r="S46" s="27"/>
      <c r="T46" s="27"/>
      <c r="U46" s="27"/>
      <c r="V46" s="27"/>
      <c r="W46" s="27"/>
      <c r="X46" s="26"/>
    </row>
    <row r="47" spans="1:26">
      <c r="A47" s="26"/>
      <c r="B47" s="27"/>
      <c r="C47" s="27"/>
      <c r="D47" s="27"/>
      <c r="E47" s="27"/>
      <c r="F47" s="27"/>
      <c r="G47" s="27"/>
      <c r="H47" s="27"/>
      <c r="I47" s="27"/>
      <c r="J47" s="27"/>
      <c r="K47" s="27"/>
      <c r="L47" s="27"/>
      <c r="M47" s="27"/>
      <c r="N47" s="27"/>
      <c r="O47" s="27"/>
      <c r="P47" s="27"/>
      <c r="Q47" s="27"/>
      <c r="R47" s="27"/>
      <c r="S47" s="27"/>
      <c r="T47" s="27"/>
      <c r="U47" s="27"/>
      <c r="V47" s="27"/>
      <c r="W47" s="27"/>
      <c r="X47" s="26"/>
    </row>
  </sheetData>
  <sheetProtection algorithmName="SHA-512" hashValue="FJZw9mZ6lYyrbGJRvMP5+GvcmGKIvczVm1fOgUMsF00/Kp3fbuD3b3oBak50/57FHWsdP06os7fmtWN+cm9h7A==" saltValue="weif2+cxOGx3XOvWoAIDhw==" spinCount="100000" sheet="1" objects="1" scenarios="1" selectLockedCells="1"/>
  <mergeCells count="36">
    <mergeCell ref="I8:L8"/>
    <mergeCell ref="Q44:V44"/>
    <mergeCell ref="Q42:V42"/>
    <mergeCell ref="N8:W8"/>
    <mergeCell ref="N7:W7"/>
    <mergeCell ref="N38:V38"/>
    <mergeCell ref="G10:T10"/>
    <mergeCell ref="B2:W2"/>
    <mergeCell ref="B3:W3"/>
    <mergeCell ref="B4:W4"/>
    <mergeCell ref="I6:L6"/>
    <mergeCell ref="I7:L7"/>
    <mergeCell ref="N6:W6"/>
    <mergeCell ref="B23:B24"/>
    <mergeCell ref="C23:E23"/>
    <mergeCell ref="C25:E25"/>
    <mergeCell ref="C10:E10"/>
    <mergeCell ref="B30:B31"/>
    <mergeCell ref="C30:E31"/>
    <mergeCell ref="C13:E13"/>
    <mergeCell ref="C14:E14"/>
    <mergeCell ref="C17:E17"/>
    <mergeCell ref="C18:E18"/>
    <mergeCell ref="C20:E20"/>
    <mergeCell ref="C32:E32"/>
    <mergeCell ref="C33:E33"/>
    <mergeCell ref="C28:E29"/>
    <mergeCell ref="G28:S28"/>
    <mergeCell ref="C26:E26"/>
    <mergeCell ref="C27:E27"/>
    <mergeCell ref="C34:E34"/>
    <mergeCell ref="G34:G35"/>
    <mergeCell ref="L34:O34"/>
    <mergeCell ref="S34:V35"/>
    <mergeCell ref="C35:E35"/>
    <mergeCell ref="L35:O35"/>
  </mergeCells>
  <phoneticPr fontId="1"/>
  <printOptions horizontalCentered="1"/>
  <pageMargins left="0.39370078740157483" right="0.39370078740157483" top="0.59055118110236227" bottom="0.39370078740157483" header="0.23622047244094491" footer="0.19685039370078741"/>
  <pageSetup paperSize="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A47"/>
  <sheetViews>
    <sheetView tabSelected="1" view="pageBreakPreview" zoomScaleNormal="100" zoomScaleSheetLayoutView="100" workbookViewId="0">
      <selection activeCell="G46" sqref="G46"/>
    </sheetView>
  </sheetViews>
  <sheetFormatPr defaultRowHeight="13.2"/>
  <cols>
    <col min="1" max="1" width="3.77734375" customWidth="1"/>
    <col min="2" max="2" width="0.88671875" customWidth="1"/>
    <col min="3" max="3" width="9.88671875" customWidth="1"/>
    <col min="4" max="6" width="0.88671875" customWidth="1"/>
    <col min="7" max="7" width="22.6640625" customWidth="1"/>
    <col min="8" max="8" width="0.88671875" customWidth="1"/>
    <col min="9" max="9" width="2.109375" customWidth="1"/>
    <col min="10" max="10" width="3.21875" customWidth="1"/>
    <col min="11" max="11" width="0.88671875" customWidth="1"/>
    <col min="12" max="12" width="3.6640625" customWidth="1"/>
    <col min="13" max="13" width="0.88671875" customWidth="1"/>
    <col min="14" max="14" width="8.109375" customWidth="1"/>
    <col min="15" max="15" width="0.33203125" customWidth="1"/>
    <col min="16" max="16" width="0.88671875" customWidth="1"/>
    <col min="17" max="17" width="2.33203125" customWidth="1"/>
    <col min="18" max="18" width="0.88671875" customWidth="1"/>
    <col min="19" max="19" width="10.6640625" customWidth="1"/>
    <col min="20" max="20" width="0.6640625" customWidth="1"/>
    <col min="21" max="22" width="3.21875" customWidth="1"/>
    <col min="23" max="23" width="11.21875" customWidth="1"/>
    <col min="24" max="24" width="4.21875" customWidth="1"/>
  </cols>
  <sheetData>
    <row r="1" spans="1:27" ht="3" customHeight="1">
      <c r="A1" s="26"/>
      <c r="B1" s="26"/>
      <c r="C1" s="26"/>
      <c r="D1" s="26"/>
      <c r="E1" s="26"/>
      <c r="F1" s="26"/>
      <c r="G1" s="26"/>
      <c r="H1" s="26"/>
      <c r="I1" s="26"/>
      <c r="J1" s="26"/>
      <c r="K1" s="26"/>
      <c r="L1" s="26"/>
      <c r="M1" s="26"/>
      <c r="N1" s="26"/>
      <c r="O1" s="26"/>
      <c r="P1" s="26"/>
      <c r="Q1" s="26"/>
      <c r="R1" s="26"/>
      <c r="S1" s="26"/>
      <c r="T1" s="26"/>
      <c r="U1" s="26"/>
      <c r="V1" s="26"/>
      <c r="W1" s="26"/>
      <c r="X1" s="26"/>
    </row>
    <row r="2" spans="1:27" ht="16.5" customHeight="1">
      <c r="A2" s="26"/>
      <c r="B2" s="189" t="s">
        <v>0</v>
      </c>
      <c r="C2" s="189"/>
      <c r="D2" s="189"/>
      <c r="E2" s="189"/>
      <c r="F2" s="189"/>
      <c r="G2" s="189"/>
      <c r="H2" s="189"/>
      <c r="I2" s="189"/>
      <c r="J2" s="189"/>
      <c r="K2" s="189"/>
      <c r="L2" s="189"/>
      <c r="M2" s="189"/>
      <c r="N2" s="189"/>
      <c r="O2" s="189"/>
      <c r="P2" s="189"/>
      <c r="Q2" s="189"/>
      <c r="R2" s="189"/>
      <c r="S2" s="189"/>
      <c r="T2" s="189"/>
      <c r="U2" s="189"/>
      <c r="V2" s="189"/>
      <c r="W2" s="189"/>
      <c r="X2" s="26"/>
    </row>
    <row r="3" spans="1:27" ht="21" customHeight="1">
      <c r="A3" s="26"/>
      <c r="B3" s="189" t="s">
        <v>17</v>
      </c>
      <c r="C3" s="189"/>
      <c r="D3" s="189"/>
      <c r="E3" s="189"/>
      <c r="F3" s="189"/>
      <c r="G3" s="189"/>
      <c r="H3" s="189"/>
      <c r="I3" s="189"/>
      <c r="J3" s="189"/>
      <c r="K3" s="189"/>
      <c r="L3" s="189"/>
      <c r="M3" s="189"/>
      <c r="N3" s="189"/>
      <c r="O3" s="189"/>
      <c r="P3" s="189"/>
      <c r="Q3" s="189"/>
      <c r="R3" s="189"/>
      <c r="S3" s="189"/>
      <c r="T3" s="189"/>
      <c r="U3" s="189"/>
      <c r="V3" s="189"/>
      <c r="W3" s="189"/>
      <c r="X3" s="26"/>
    </row>
    <row r="4" spans="1:27" ht="22.5" customHeight="1">
      <c r="A4" s="26"/>
      <c r="B4" s="189" t="s">
        <v>111</v>
      </c>
      <c r="C4" s="189"/>
      <c r="D4" s="189"/>
      <c r="E4" s="189"/>
      <c r="F4" s="189"/>
      <c r="G4" s="189"/>
      <c r="H4" s="189"/>
      <c r="I4" s="189"/>
      <c r="J4" s="189"/>
      <c r="K4" s="189"/>
      <c r="L4" s="189"/>
      <c r="M4" s="189"/>
      <c r="N4" s="189"/>
      <c r="O4" s="189"/>
      <c r="P4" s="189"/>
      <c r="Q4" s="189"/>
      <c r="R4" s="189"/>
      <c r="S4" s="189"/>
      <c r="T4" s="189"/>
      <c r="U4" s="189"/>
      <c r="V4" s="189"/>
      <c r="W4" s="189"/>
      <c r="X4" s="26"/>
    </row>
    <row r="5" spans="1:27" ht="3" customHeight="1">
      <c r="A5" s="26"/>
      <c r="B5" s="27"/>
      <c r="C5" s="27"/>
      <c r="D5" s="27"/>
      <c r="E5" s="27"/>
      <c r="F5" s="27"/>
      <c r="G5" s="27"/>
      <c r="H5" s="27"/>
      <c r="I5" s="27"/>
      <c r="J5" s="27"/>
      <c r="K5" s="27"/>
      <c r="L5" s="27"/>
      <c r="M5" s="27"/>
      <c r="N5" s="27"/>
      <c r="O5" s="28"/>
      <c r="P5" s="27"/>
      <c r="Q5" s="27"/>
      <c r="R5" s="27"/>
      <c r="S5" s="27"/>
      <c r="T5" s="27"/>
      <c r="U5" s="27"/>
      <c r="V5" s="27"/>
      <c r="W5" s="27"/>
      <c r="X5" s="26"/>
    </row>
    <row r="6" spans="1:27" ht="26.25" customHeight="1">
      <c r="A6" s="26"/>
      <c r="B6" s="29"/>
      <c r="C6" s="30" t="s">
        <v>20</v>
      </c>
      <c r="D6" s="31"/>
      <c r="E6" s="32"/>
      <c r="F6" s="32"/>
      <c r="G6" s="18" t="str">
        <f>IF(保証申請書!$R$7="","",保証申請書!$R$7)</f>
        <v/>
      </c>
      <c r="H6" s="40"/>
      <c r="I6" s="183" t="s">
        <v>32</v>
      </c>
      <c r="J6" s="183"/>
      <c r="K6" s="183"/>
      <c r="L6" s="183"/>
      <c r="M6" s="34"/>
      <c r="N6" s="201">
        <f>(保証申請書!R8)</f>
        <v>0</v>
      </c>
      <c r="O6" s="202"/>
      <c r="P6" s="202"/>
      <c r="Q6" s="202"/>
      <c r="R6" s="202"/>
      <c r="S6" s="202"/>
      <c r="T6" s="202"/>
      <c r="U6" s="202"/>
      <c r="V6" s="202"/>
      <c r="W6" s="203"/>
      <c r="X6" s="94"/>
    </row>
    <row r="7" spans="1:27" ht="26.25" customHeight="1">
      <c r="A7" s="26"/>
      <c r="B7" s="33"/>
      <c r="C7" s="30" t="s">
        <v>12</v>
      </c>
      <c r="D7" s="34"/>
      <c r="E7" s="35"/>
      <c r="F7" s="35"/>
      <c r="G7" s="19" t="str">
        <f>IF(保証申請書!$R$9="","",保証申請書!$R$9)</f>
        <v/>
      </c>
      <c r="H7" s="40"/>
      <c r="I7" s="183" t="s">
        <v>50</v>
      </c>
      <c r="J7" s="183"/>
      <c r="K7" s="183"/>
      <c r="L7" s="183"/>
      <c r="M7" s="34"/>
      <c r="N7" s="201">
        <f>(保証申請書!R10)</f>
        <v>0</v>
      </c>
      <c r="O7" s="202"/>
      <c r="P7" s="202"/>
      <c r="Q7" s="202"/>
      <c r="R7" s="202"/>
      <c r="S7" s="202"/>
      <c r="T7" s="202"/>
      <c r="U7" s="202"/>
      <c r="V7" s="202"/>
      <c r="W7" s="203"/>
      <c r="X7" s="94"/>
      <c r="AA7" s="17"/>
    </row>
    <row r="8" spans="1:27" ht="26.25" customHeight="1">
      <c r="A8" s="26"/>
      <c r="B8" s="29"/>
      <c r="C8" s="30" t="s">
        <v>21</v>
      </c>
      <c r="D8" s="36"/>
      <c r="E8" s="37"/>
      <c r="F8" s="37"/>
      <c r="G8" s="19" t="str">
        <f>IF(保証申請書!$R$5="","",保証申請書!$R$5)</f>
        <v/>
      </c>
      <c r="H8" s="40"/>
      <c r="I8" s="183" t="s">
        <v>50</v>
      </c>
      <c r="J8" s="183"/>
      <c r="K8" s="183"/>
      <c r="L8" s="183"/>
      <c r="M8" s="34"/>
      <c r="N8" s="201">
        <f>(保証申請書!R6)</f>
        <v>0</v>
      </c>
      <c r="O8" s="202"/>
      <c r="P8" s="202"/>
      <c r="Q8" s="202"/>
      <c r="R8" s="202"/>
      <c r="S8" s="202"/>
      <c r="T8" s="202"/>
      <c r="U8" s="202"/>
      <c r="V8" s="202"/>
      <c r="W8" s="203"/>
      <c r="X8" s="94"/>
      <c r="AA8" s="17"/>
    </row>
    <row r="9" spans="1:27" ht="7.5" customHeight="1">
      <c r="A9" s="26"/>
      <c r="B9" s="27"/>
      <c r="C9" s="27"/>
      <c r="D9" s="27"/>
      <c r="E9" s="27"/>
      <c r="F9" s="27"/>
      <c r="G9" s="27"/>
      <c r="H9" s="27"/>
      <c r="I9" s="27"/>
      <c r="J9" s="27"/>
      <c r="K9" s="27"/>
      <c r="L9" s="27"/>
      <c r="M9" s="27"/>
      <c r="N9" s="27"/>
      <c r="O9" s="27"/>
      <c r="P9" s="27"/>
      <c r="Q9" s="27"/>
      <c r="R9" s="27"/>
      <c r="S9" s="27"/>
      <c r="T9" s="27"/>
      <c r="U9" s="27"/>
      <c r="V9" s="27"/>
      <c r="W9" s="27"/>
      <c r="X9" s="26"/>
      <c r="AA9" s="17"/>
    </row>
    <row r="10" spans="1:27" ht="17.25" customHeight="1">
      <c r="A10" s="26"/>
      <c r="B10" s="38"/>
      <c r="C10" s="183" t="s">
        <v>22</v>
      </c>
      <c r="D10" s="183"/>
      <c r="E10" s="183"/>
      <c r="F10" s="39"/>
      <c r="G10" s="153" t="s">
        <v>6</v>
      </c>
      <c r="H10" s="154"/>
      <c r="I10" s="154"/>
      <c r="J10" s="154"/>
      <c r="K10" s="154"/>
      <c r="L10" s="154"/>
      <c r="M10" s="154"/>
      <c r="N10" s="154"/>
      <c r="O10" s="154"/>
      <c r="P10" s="154"/>
      <c r="Q10" s="154"/>
      <c r="R10" s="154"/>
      <c r="S10" s="154"/>
      <c r="T10" s="155"/>
      <c r="U10" s="44" t="s">
        <v>1</v>
      </c>
      <c r="V10" s="44" t="s">
        <v>7</v>
      </c>
      <c r="W10" s="44" t="s">
        <v>3</v>
      </c>
      <c r="X10" s="26"/>
    </row>
    <row r="11" spans="1:27" ht="18.75" customHeight="1">
      <c r="A11" s="26"/>
      <c r="B11" s="45"/>
      <c r="C11" s="46"/>
      <c r="D11" s="47"/>
      <c r="E11" s="47"/>
      <c r="F11" s="48"/>
      <c r="G11" s="49" t="s">
        <v>81</v>
      </c>
      <c r="H11" s="50"/>
      <c r="I11" s="50"/>
      <c r="J11" s="50"/>
      <c r="K11" s="50"/>
      <c r="L11" s="50"/>
      <c r="M11" s="50"/>
      <c r="N11" s="50"/>
      <c r="O11" s="50"/>
      <c r="P11" s="50"/>
      <c r="Q11" s="50"/>
      <c r="R11" s="50"/>
      <c r="S11" s="50"/>
      <c r="T11" s="43"/>
      <c r="U11" s="44"/>
      <c r="V11" s="44"/>
      <c r="W11" s="43"/>
      <c r="X11" s="26"/>
    </row>
    <row r="12" spans="1:27" ht="18.75" customHeight="1">
      <c r="A12" s="26"/>
      <c r="B12" s="51"/>
      <c r="C12" s="198" t="s">
        <v>75</v>
      </c>
      <c r="D12" s="198"/>
      <c r="E12" s="198"/>
      <c r="F12" s="48"/>
      <c r="G12" s="49" t="s">
        <v>82</v>
      </c>
      <c r="H12" s="50"/>
      <c r="I12" s="50"/>
      <c r="J12" s="50"/>
      <c r="K12" s="50"/>
      <c r="L12" s="50"/>
      <c r="M12" s="50"/>
      <c r="N12" s="50"/>
      <c r="O12" s="50"/>
      <c r="P12" s="50"/>
      <c r="Q12" s="50"/>
      <c r="R12" s="50"/>
      <c r="S12" s="50"/>
      <c r="T12" s="43"/>
      <c r="U12" s="44"/>
      <c r="V12" s="44"/>
      <c r="W12" s="43"/>
      <c r="X12" s="26"/>
    </row>
    <row r="13" spans="1:27" ht="18.75" customHeight="1">
      <c r="A13" s="26"/>
      <c r="B13" s="52"/>
      <c r="C13" s="198" t="s">
        <v>85</v>
      </c>
      <c r="D13" s="198"/>
      <c r="E13" s="198"/>
      <c r="F13" s="48"/>
      <c r="G13" s="49" t="s">
        <v>83</v>
      </c>
      <c r="H13" s="50"/>
      <c r="I13" s="50"/>
      <c r="J13" s="50"/>
      <c r="K13" s="50"/>
      <c r="L13" s="50"/>
      <c r="M13" s="50"/>
      <c r="N13" s="50"/>
      <c r="O13" s="50"/>
      <c r="P13" s="50"/>
      <c r="Q13" s="50"/>
      <c r="R13" s="50"/>
      <c r="S13" s="50"/>
      <c r="T13" s="43"/>
      <c r="U13" s="44"/>
      <c r="V13" s="44"/>
      <c r="W13" s="43"/>
      <c r="X13" s="26"/>
    </row>
    <row r="14" spans="1:27" ht="18.75" customHeight="1">
      <c r="A14" s="26"/>
      <c r="B14" s="52"/>
      <c r="C14" s="198"/>
      <c r="D14" s="198"/>
      <c r="E14" s="198"/>
      <c r="F14" s="48"/>
      <c r="G14" s="49" t="s">
        <v>84</v>
      </c>
      <c r="H14" s="50"/>
      <c r="I14" s="50"/>
      <c r="J14" s="50"/>
      <c r="K14" s="50"/>
      <c r="L14" s="50"/>
      <c r="M14" s="50"/>
      <c r="N14" s="50"/>
      <c r="O14" s="50"/>
      <c r="P14" s="50"/>
      <c r="Q14" s="50"/>
      <c r="R14" s="50"/>
      <c r="S14" s="50"/>
      <c r="T14" s="43"/>
      <c r="U14" s="44"/>
      <c r="V14" s="44"/>
      <c r="W14" s="43"/>
      <c r="X14" s="26"/>
    </row>
    <row r="15" spans="1:27" ht="18.75" customHeight="1">
      <c r="A15" s="26"/>
      <c r="B15" s="45"/>
      <c r="C15" s="46"/>
      <c r="D15" s="46"/>
      <c r="E15" s="46"/>
      <c r="F15" s="101"/>
      <c r="G15" s="49" t="s">
        <v>98</v>
      </c>
      <c r="H15" s="50"/>
      <c r="I15" s="50"/>
      <c r="J15" s="50"/>
      <c r="K15" s="50"/>
      <c r="L15" s="50"/>
      <c r="M15" s="50"/>
      <c r="N15" s="50"/>
      <c r="O15" s="50"/>
      <c r="P15" s="50"/>
      <c r="Q15" s="50"/>
      <c r="R15" s="50"/>
      <c r="S15" s="50"/>
      <c r="T15" s="43"/>
      <c r="U15" s="44"/>
      <c r="V15" s="44"/>
      <c r="W15" s="43"/>
      <c r="X15" s="26"/>
    </row>
    <row r="16" spans="1:27" ht="18.75" customHeight="1">
      <c r="A16" s="26"/>
      <c r="B16" s="51"/>
      <c r="C16" s="198" t="s">
        <v>86</v>
      </c>
      <c r="D16" s="198"/>
      <c r="E16" s="198"/>
      <c r="F16" s="103"/>
      <c r="G16" s="49" t="s">
        <v>99</v>
      </c>
      <c r="H16" s="50"/>
      <c r="I16" s="50"/>
      <c r="J16" s="50"/>
      <c r="K16" s="50"/>
      <c r="L16" s="50"/>
      <c r="M16" s="50"/>
      <c r="N16" s="50"/>
      <c r="O16" s="50"/>
      <c r="P16" s="50"/>
      <c r="Q16" s="50"/>
      <c r="R16" s="50"/>
      <c r="S16" s="50"/>
      <c r="T16" s="43"/>
      <c r="U16" s="44"/>
      <c r="V16" s="44"/>
      <c r="W16" s="43"/>
      <c r="X16" s="26"/>
    </row>
    <row r="17" spans="1:24" ht="18.75" customHeight="1">
      <c r="A17" s="26"/>
      <c r="B17" s="104"/>
      <c r="C17" s="173"/>
      <c r="D17" s="173"/>
      <c r="E17" s="173"/>
      <c r="F17" s="102"/>
      <c r="G17" s="49" t="s">
        <v>100</v>
      </c>
      <c r="H17" s="50"/>
      <c r="I17" s="50"/>
      <c r="J17" s="50"/>
      <c r="K17" s="50"/>
      <c r="L17" s="50"/>
      <c r="M17" s="50"/>
      <c r="N17" s="50"/>
      <c r="O17" s="50"/>
      <c r="P17" s="50"/>
      <c r="Q17" s="50"/>
      <c r="R17" s="50"/>
      <c r="S17" s="50"/>
      <c r="T17" s="43"/>
      <c r="U17" s="44"/>
      <c r="V17" s="44"/>
      <c r="W17" s="43"/>
      <c r="X17" s="26"/>
    </row>
    <row r="18" spans="1:24" ht="21" customHeight="1">
      <c r="A18" s="26"/>
      <c r="B18" s="105"/>
      <c r="C18" s="172" t="s">
        <v>76</v>
      </c>
      <c r="D18" s="172"/>
      <c r="E18" s="172"/>
      <c r="F18" s="101"/>
      <c r="G18" s="209" t="s">
        <v>96</v>
      </c>
      <c r="H18" s="184"/>
      <c r="I18" s="184"/>
      <c r="J18" s="184"/>
      <c r="K18" s="184"/>
      <c r="L18" s="184"/>
      <c r="M18" s="184"/>
      <c r="N18" s="184"/>
      <c r="O18" s="184"/>
      <c r="P18" s="184"/>
      <c r="Q18" s="184"/>
      <c r="R18" s="184"/>
      <c r="S18" s="184"/>
      <c r="T18" s="58"/>
      <c r="U18" s="59"/>
      <c r="V18" s="59"/>
      <c r="W18" s="58"/>
      <c r="X18" s="26"/>
    </row>
    <row r="19" spans="1:24" ht="18.75" customHeight="1">
      <c r="A19" s="26"/>
      <c r="B19" s="54"/>
      <c r="C19" s="173"/>
      <c r="D19" s="173"/>
      <c r="E19" s="173"/>
      <c r="F19" s="102"/>
      <c r="G19" s="106" t="s">
        <v>97</v>
      </c>
      <c r="H19" s="107"/>
      <c r="I19" s="107"/>
      <c r="J19" s="107"/>
      <c r="K19" s="107"/>
      <c r="L19" s="107"/>
      <c r="M19" s="107"/>
      <c r="N19" s="107"/>
      <c r="O19" s="107"/>
      <c r="P19" s="107"/>
      <c r="Q19" s="107"/>
      <c r="R19" s="107"/>
      <c r="S19" s="107"/>
      <c r="T19" s="62"/>
      <c r="U19" s="63"/>
      <c r="V19" s="63"/>
      <c r="W19" s="62"/>
      <c r="X19" s="26"/>
    </row>
    <row r="20" spans="1:24" ht="18.75" customHeight="1">
      <c r="A20" s="26"/>
      <c r="B20" s="52"/>
      <c r="C20" s="172" t="s">
        <v>77</v>
      </c>
      <c r="D20" s="172"/>
      <c r="E20" s="172"/>
      <c r="F20" s="48"/>
      <c r="G20" s="60" t="s">
        <v>95</v>
      </c>
      <c r="H20" s="61"/>
      <c r="I20" s="61"/>
      <c r="J20" s="61"/>
      <c r="K20" s="61"/>
      <c r="L20" s="61"/>
      <c r="M20" s="61"/>
      <c r="N20" s="61"/>
      <c r="O20" s="61"/>
      <c r="P20" s="61"/>
      <c r="Q20" s="61"/>
      <c r="R20" s="61"/>
      <c r="S20" s="61"/>
      <c r="T20" s="62"/>
      <c r="U20" s="63"/>
      <c r="V20" s="63"/>
      <c r="W20" s="62"/>
      <c r="X20" s="26"/>
    </row>
    <row r="21" spans="1:24" ht="18.75" customHeight="1">
      <c r="A21" s="26"/>
      <c r="B21" s="54"/>
      <c r="C21" s="173"/>
      <c r="D21" s="173"/>
      <c r="E21" s="173"/>
      <c r="F21" s="61"/>
      <c r="G21" s="49" t="s">
        <v>94</v>
      </c>
      <c r="H21" s="50"/>
      <c r="I21" s="50"/>
      <c r="J21" s="50"/>
      <c r="K21" s="50"/>
      <c r="L21" s="50"/>
      <c r="M21" s="50"/>
      <c r="N21" s="50"/>
      <c r="O21" s="50"/>
      <c r="P21" s="50"/>
      <c r="Q21" s="50"/>
      <c r="R21" s="50"/>
      <c r="S21" s="50"/>
      <c r="T21" s="43"/>
      <c r="U21" s="44"/>
      <c r="V21" s="44"/>
      <c r="W21" s="43"/>
      <c r="X21" s="26"/>
    </row>
    <row r="22" spans="1:24" ht="18.75" customHeight="1">
      <c r="A22" s="26"/>
      <c r="B22" s="45"/>
      <c r="C22" s="46"/>
      <c r="D22" s="46"/>
      <c r="E22" s="46"/>
      <c r="F22" s="57"/>
      <c r="G22" s="49" t="s">
        <v>93</v>
      </c>
      <c r="H22" s="50"/>
      <c r="I22" s="50"/>
      <c r="J22" s="50"/>
      <c r="K22" s="50"/>
      <c r="L22" s="50"/>
      <c r="M22" s="50"/>
      <c r="N22" s="50"/>
      <c r="O22" s="50"/>
      <c r="P22" s="50"/>
      <c r="Q22" s="50"/>
      <c r="R22" s="50"/>
      <c r="S22" s="50"/>
      <c r="T22" s="43"/>
      <c r="U22" s="44"/>
      <c r="V22" s="44"/>
      <c r="W22" s="43"/>
      <c r="X22" s="26"/>
    </row>
    <row r="23" spans="1:24" ht="18.75" customHeight="1">
      <c r="A23" s="26"/>
      <c r="B23" s="190"/>
      <c r="C23" s="198" t="s">
        <v>78</v>
      </c>
      <c r="D23" s="206"/>
      <c r="E23" s="206"/>
      <c r="F23" s="48"/>
      <c r="G23" s="49" t="s">
        <v>92</v>
      </c>
      <c r="H23" s="97"/>
      <c r="I23" s="97"/>
      <c r="J23" s="97"/>
      <c r="K23" s="97"/>
      <c r="L23" s="97"/>
      <c r="M23" s="97"/>
      <c r="N23" s="97"/>
      <c r="O23" s="97"/>
      <c r="P23" s="97"/>
      <c r="Q23" s="97"/>
      <c r="R23" s="97"/>
      <c r="S23" s="97"/>
      <c r="T23" s="43"/>
      <c r="U23" s="44"/>
      <c r="V23" s="44"/>
      <c r="W23" s="43"/>
      <c r="X23" s="26"/>
    </row>
    <row r="24" spans="1:24" ht="18.75" customHeight="1">
      <c r="A24" s="26"/>
      <c r="B24" s="191"/>
      <c r="C24" s="47"/>
      <c r="D24" s="47"/>
      <c r="E24" s="47"/>
      <c r="F24" s="48"/>
      <c r="G24" s="60" t="s">
        <v>101</v>
      </c>
      <c r="H24" s="61"/>
      <c r="I24" s="61"/>
      <c r="J24" s="61"/>
      <c r="K24" s="61"/>
      <c r="L24" s="61"/>
      <c r="M24" s="61"/>
      <c r="N24" s="61"/>
      <c r="O24" s="61"/>
      <c r="P24" s="61"/>
      <c r="Q24" s="61"/>
      <c r="R24" s="61"/>
      <c r="S24" s="61"/>
      <c r="T24" s="62"/>
      <c r="U24" s="63"/>
      <c r="V24" s="63"/>
      <c r="W24" s="62"/>
      <c r="X24" s="26"/>
    </row>
    <row r="25" spans="1:24" ht="18.75" customHeight="1">
      <c r="A25" s="26"/>
      <c r="B25" s="45"/>
      <c r="C25" s="172" t="s">
        <v>79</v>
      </c>
      <c r="D25" s="172"/>
      <c r="E25" s="172"/>
      <c r="F25" s="101"/>
      <c r="G25" s="49" t="s">
        <v>90</v>
      </c>
      <c r="H25" s="50"/>
      <c r="I25" s="50"/>
      <c r="J25" s="50"/>
      <c r="K25" s="50"/>
      <c r="L25" s="50"/>
      <c r="M25" s="50"/>
      <c r="N25" s="50"/>
      <c r="O25" s="50"/>
      <c r="P25" s="50"/>
      <c r="Q25" s="50"/>
      <c r="R25" s="50"/>
      <c r="S25" s="50"/>
      <c r="T25" s="43"/>
      <c r="U25" s="44"/>
      <c r="V25" s="44"/>
      <c r="W25" s="43"/>
      <c r="X25" s="26"/>
    </row>
    <row r="26" spans="1:24" ht="18" customHeight="1">
      <c r="A26" s="26"/>
      <c r="B26" s="54"/>
      <c r="C26" s="173"/>
      <c r="D26" s="173"/>
      <c r="E26" s="173"/>
      <c r="F26" s="102"/>
      <c r="G26" s="49" t="s">
        <v>91</v>
      </c>
      <c r="H26" s="97"/>
      <c r="I26" s="97"/>
      <c r="J26" s="97"/>
      <c r="K26" s="97"/>
      <c r="L26" s="97"/>
      <c r="M26" s="97"/>
      <c r="N26" s="97"/>
      <c r="O26" s="97"/>
      <c r="P26" s="97"/>
      <c r="Q26" s="97"/>
      <c r="R26" s="97"/>
      <c r="S26" s="97"/>
      <c r="T26" s="43"/>
      <c r="U26" s="44"/>
      <c r="V26" s="44"/>
      <c r="W26" s="43"/>
      <c r="X26" s="26"/>
    </row>
    <row r="27" spans="1:24" ht="18" customHeight="1">
      <c r="A27" s="26"/>
      <c r="B27" s="51"/>
      <c r="C27" s="198" t="s">
        <v>87</v>
      </c>
      <c r="D27" s="198"/>
      <c r="E27" s="198"/>
      <c r="F27" s="48"/>
      <c r="G27" s="60" t="s">
        <v>89</v>
      </c>
      <c r="H27" s="61"/>
      <c r="I27" s="61"/>
      <c r="J27" s="61"/>
      <c r="K27" s="61"/>
      <c r="L27" s="61"/>
      <c r="M27" s="61"/>
      <c r="N27" s="61"/>
      <c r="O27" s="61"/>
      <c r="P27" s="61"/>
      <c r="Q27" s="61"/>
      <c r="R27" s="61"/>
      <c r="S27" s="61"/>
      <c r="T27" s="62"/>
      <c r="U27" s="63"/>
      <c r="V27" s="63"/>
      <c r="W27" s="62"/>
      <c r="X27" s="26"/>
    </row>
    <row r="28" spans="1:24" ht="18" customHeight="1">
      <c r="A28" s="26"/>
      <c r="B28" s="68"/>
      <c r="C28" s="183" t="s">
        <v>80</v>
      </c>
      <c r="D28" s="183"/>
      <c r="E28" s="183"/>
      <c r="F28" s="98"/>
      <c r="G28" s="49" t="s">
        <v>102</v>
      </c>
      <c r="H28" s="97"/>
      <c r="I28" s="97"/>
      <c r="J28" s="97"/>
      <c r="K28" s="97"/>
      <c r="L28" s="97"/>
      <c r="M28" s="97"/>
      <c r="N28" s="97"/>
      <c r="O28" s="97"/>
      <c r="P28" s="97"/>
      <c r="Q28" s="97"/>
      <c r="R28" s="97"/>
      <c r="S28" s="97"/>
      <c r="T28" s="43"/>
      <c r="U28" s="44"/>
      <c r="V28" s="44"/>
      <c r="W28" s="43"/>
      <c r="X28" s="26"/>
    </row>
    <row r="29" spans="1:24" ht="18" customHeight="1">
      <c r="A29" s="26"/>
      <c r="B29" s="54"/>
      <c r="C29" s="183" t="s">
        <v>88</v>
      </c>
      <c r="D29" s="183"/>
      <c r="E29" s="183"/>
      <c r="F29" s="102"/>
      <c r="G29" s="60" t="s">
        <v>103</v>
      </c>
      <c r="H29" s="61"/>
      <c r="I29" s="61"/>
      <c r="J29" s="61"/>
      <c r="K29" s="61"/>
      <c r="L29" s="61"/>
      <c r="M29" s="61"/>
      <c r="N29" s="61"/>
      <c r="O29" s="61"/>
      <c r="P29" s="61"/>
      <c r="Q29" s="61"/>
      <c r="R29" s="61"/>
      <c r="S29" s="61"/>
      <c r="T29" s="62"/>
      <c r="U29" s="63"/>
      <c r="V29" s="63"/>
      <c r="W29" s="62"/>
      <c r="X29" s="26"/>
    </row>
    <row r="30" spans="1:24" ht="18" customHeight="1">
      <c r="A30" s="26"/>
      <c r="B30" s="68"/>
      <c r="C30" s="183" t="s">
        <v>28</v>
      </c>
      <c r="D30" s="183"/>
      <c r="E30" s="183"/>
      <c r="F30" s="50"/>
      <c r="G30" s="49" t="s">
        <v>104</v>
      </c>
      <c r="H30" s="50"/>
      <c r="I30" s="50"/>
      <c r="J30" s="50"/>
      <c r="K30" s="50"/>
      <c r="L30" s="50"/>
      <c r="M30" s="50"/>
      <c r="N30" s="50"/>
      <c r="O30" s="50"/>
      <c r="P30" s="50"/>
      <c r="Q30" s="50"/>
      <c r="R30" s="50"/>
      <c r="S30" s="50"/>
      <c r="T30" s="43"/>
      <c r="U30" s="44"/>
      <c r="V30" s="44"/>
      <c r="W30" s="43"/>
      <c r="X30" s="26"/>
    </row>
    <row r="31" spans="1:24" ht="18" customHeight="1">
      <c r="A31" s="26"/>
      <c r="B31" s="65"/>
      <c r="C31" s="55"/>
      <c r="D31" s="55"/>
      <c r="E31" s="55"/>
      <c r="F31" s="48"/>
      <c r="G31" s="60"/>
      <c r="H31" s="61"/>
      <c r="I31" s="61"/>
      <c r="J31" s="61"/>
      <c r="K31" s="61"/>
      <c r="L31" s="61"/>
      <c r="M31" s="61"/>
      <c r="N31" s="61"/>
      <c r="O31" s="61"/>
      <c r="P31" s="61"/>
      <c r="Q31" s="61"/>
      <c r="R31" s="61"/>
      <c r="S31" s="61"/>
      <c r="T31" s="62"/>
      <c r="U31" s="63"/>
      <c r="V31" s="63"/>
      <c r="W31" s="62"/>
      <c r="X31" s="26"/>
    </row>
    <row r="32" spans="1:24" ht="21" customHeight="1">
      <c r="A32" s="26"/>
      <c r="B32" s="41"/>
      <c r="C32" s="183"/>
      <c r="D32" s="183"/>
      <c r="E32" s="183"/>
      <c r="F32" s="50"/>
      <c r="G32" s="49"/>
      <c r="H32" s="50"/>
      <c r="I32" s="50"/>
      <c r="J32" s="50"/>
      <c r="K32" s="50"/>
      <c r="L32" s="50"/>
      <c r="M32" s="50"/>
      <c r="N32" s="50"/>
      <c r="O32" s="50"/>
      <c r="P32" s="50"/>
      <c r="Q32" s="50"/>
      <c r="R32" s="50"/>
      <c r="S32" s="50"/>
      <c r="T32" s="43"/>
      <c r="U32" s="44"/>
      <c r="V32" s="44"/>
      <c r="W32" s="43"/>
      <c r="X32" s="26"/>
    </row>
    <row r="33" spans="1:26" ht="21" customHeight="1">
      <c r="A33" s="26"/>
      <c r="B33" s="41"/>
      <c r="C33" s="183"/>
      <c r="D33" s="183"/>
      <c r="E33" s="183"/>
      <c r="F33" s="48"/>
      <c r="G33" s="49"/>
      <c r="H33" s="50"/>
      <c r="I33" s="50"/>
      <c r="J33" s="50"/>
      <c r="K33" s="50"/>
      <c r="L33" s="50"/>
      <c r="M33" s="50"/>
      <c r="N33" s="50"/>
      <c r="O33" s="50"/>
      <c r="P33" s="50"/>
      <c r="Q33" s="50"/>
      <c r="R33" s="50"/>
      <c r="S33" s="50"/>
      <c r="T33" s="43"/>
      <c r="U33" s="44"/>
      <c r="V33" s="44"/>
      <c r="W33" s="43"/>
      <c r="X33" s="26"/>
    </row>
    <row r="34" spans="1:26" ht="15" customHeight="1">
      <c r="A34" s="26"/>
      <c r="B34" s="71"/>
      <c r="C34" s="210" t="s">
        <v>105</v>
      </c>
      <c r="D34" s="210"/>
      <c r="E34" s="210"/>
      <c r="F34" s="72"/>
      <c r="G34" s="192"/>
      <c r="H34" s="57"/>
      <c r="I34" s="73"/>
      <c r="J34" s="73"/>
      <c r="K34" s="74"/>
      <c r="L34" s="172" t="s">
        <v>107</v>
      </c>
      <c r="M34" s="184"/>
      <c r="N34" s="184"/>
      <c r="O34" s="184"/>
      <c r="P34" s="46"/>
      <c r="Q34" s="75"/>
      <c r="R34" s="73"/>
      <c r="S34" s="186"/>
      <c r="T34" s="186"/>
      <c r="U34" s="186"/>
      <c r="V34" s="186"/>
      <c r="W34" s="58"/>
      <c r="X34" s="26"/>
    </row>
    <row r="35" spans="1:26" ht="15" customHeight="1">
      <c r="A35" s="26"/>
      <c r="B35" s="76"/>
      <c r="C35" s="173" t="s">
        <v>106</v>
      </c>
      <c r="D35" s="173"/>
      <c r="E35" s="173"/>
      <c r="F35" s="77"/>
      <c r="G35" s="199"/>
      <c r="H35" s="78"/>
      <c r="I35" s="79"/>
      <c r="J35" s="79"/>
      <c r="K35" s="80"/>
      <c r="L35" s="173" t="s">
        <v>108</v>
      </c>
      <c r="M35" s="185"/>
      <c r="N35" s="185"/>
      <c r="O35" s="185"/>
      <c r="P35" s="55"/>
      <c r="Q35" s="81"/>
      <c r="R35" s="79"/>
      <c r="S35" s="187"/>
      <c r="T35" s="187"/>
      <c r="U35" s="187"/>
      <c r="V35" s="187"/>
      <c r="W35" s="62"/>
      <c r="X35" s="26"/>
      <c r="Z35" s="5"/>
    </row>
    <row r="36" spans="1:26" ht="5.25" customHeight="1">
      <c r="A36" s="26"/>
      <c r="B36" s="82"/>
      <c r="C36" s="83"/>
      <c r="D36" s="27"/>
      <c r="E36" s="27"/>
      <c r="F36" s="27"/>
      <c r="G36" s="84"/>
      <c r="H36" s="84"/>
      <c r="I36" s="85"/>
      <c r="J36" s="86"/>
      <c r="K36" s="86"/>
      <c r="L36" s="86"/>
      <c r="M36" s="86"/>
      <c r="N36" s="86"/>
      <c r="O36" s="83"/>
      <c r="P36" s="27"/>
      <c r="Q36" s="27"/>
      <c r="R36" s="27"/>
      <c r="S36" s="87"/>
      <c r="T36" s="87"/>
      <c r="U36" s="87"/>
      <c r="V36" s="87"/>
      <c r="W36" s="87"/>
      <c r="X36" s="26"/>
      <c r="Y36" s="26"/>
      <c r="Z36" s="5"/>
    </row>
    <row r="37" spans="1:26" ht="2.25" hidden="1" customHeight="1">
      <c r="A37" s="26"/>
      <c r="B37" s="27"/>
      <c r="C37" s="27"/>
      <c r="D37" s="27"/>
      <c r="E37" s="27"/>
      <c r="F37" s="27"/>
      <c r="G37" s="27"/>
      <c r="H37" s="27"/>
      <c r="I37" s="27"/>
      <c r="J37" s="27"/>
      <c r="K37" s="27"/>
      <c r="L37" s="27"/>
      <c r="M37" s="27"/>
      <c r="N37" s="1"/>
      <c r="O37" s="1"/>
      <c r="P37" s="1"/>
      <c r="Q37" s="1"/>
      <c r="R37" s="1"/>
      <c r="S37" s="1"/>
      <c r="T37" s="1"/>
      <c r="U37" s="1"/>
      <c r="V37" s="1"/>
      <c r="W37" s="27"/>
      <c r="X37" s="26"/>
    </row>
    <row r="38" spans="1:26" ht="21" customHeight="1">
      <c r="A38" s="26"/>
      <c r="B38" s="27" t="s">
        <v>16</v>
      </c>
      <c r="C38" s="88"/>
      <c r="D38" s="27"/>
      <c r="E38" s="27"/>
      <c r="F38" s="27"/>
      <c r="G38" s="27"/>
      <c r="H38" s="27"/>
      <c r="I38" s="27"/>
      <c r="J38" s="27"/>
      <c r="K38" s="27"/>
      <c r="L38" s="27"/>
      <c r="M38" s="27"/>
      <c r="N38" s="188" t="str">
        <f>IF(保証申請書!L28=" ",保証申請書!L28,"　　　　年　　　月　　　日")</f>
        <v>　　　　年　　　月　　　日</v>
      </c>
      <c r="O38" s="188"/>
      <c r="P38" s="188"/>
      <c r="Q38" s="188"/>
      <c r="R38" s="188"/>
      <c r="S38" s="188"/>
      <c r="T38" s="188"/>
      <c r="U38" s="188"/>
      <c r="V38" s="188"/>
      <c r="W38" s="27"/>
      <c r="X38" s="26"/>
    </row>
    <row r="39" spans="1:26" ht="30" customHeight="1">
      <c r="A39" s="26"/>
      <c r="B39" s="89" t="s">
        <v>206</v>
      </c>
      <c r="C39" s="89"/>
      <c r="D39" s="27"/>
      <c r="E39" s="27"/>
      <c r="F39" s="27"/>
      <c r="G39" s="26"/>
      <c r="H39" s="26"/>
      <c r="I39" s="27"/>
      <c r="J39" s="27"/>
      <c r="K39" s="27"/>
      <c r="L39" s="27"/>
      <c r="M39" s="27"/>
      <c r="N39" s="27"/>
      <c r="O39" s="90"/>
      <c r="P39" s="27"/>
      <c r="Q39" s="27"/>
      <c r="R39" s="27"/>
      <c r="S39" s="91"/>
      <c r="T39" s="27"/>
      <c r="U39" s="27"/>
      <c r="V39" s="27"/>
      <c r="W39" s="27"/>
      <c r="X39" s="26"/>
    </row>
    <row r="40" spans="1:26" ht="15" customHeight="1">
      <c r="A40" s="26"/>
      <c r="B40" s="89"/>
      <c r="C40" s="89"/>
      <c r="D40" s="27"/>
      <c r="E40" s="27"/>
      <c r="F40" s="27"/>
      <c r="G40" s="26"/>
      <c r="H40" s="26"/>
      <c r="I40" s="27"/>
      <c r="J40" s="27"/>
      <c r="K40" s="27"/>
      <c r="L40" s="27"/>
      <c r="M40" s="27"/>
      <c r="N40" s="27"/>
      <c r="O40" s="90"/>
      <c r="P40" s="27"/>
      <c r="Q40" s="27"/>
      <c r="R40" s="27"/>
      <c r="S40" s="91"/>
      <c r="T40" s="27"/>
      <c r="U40" s="27"/>
      <c r="V40" s="27"/>
      <c r="W40" s="27"/>
      <c r="X40" s="26"/>
    </row>
    <row r="41" spans="1:26">
      <c r="A41" s="26"/>
      <c r="B41" s="27"/>
      <c r="C41" s="27"/>
      <c r="D41" s="27"/>
      <c r="E41" s="27"/>
      <c r="F41" s="27"/>
      <c r="G41" s="27"/>
      <c r="H41" s="27"/>
      <c r="I41" s="27"/>
      <c r="J41" s="27"/>
      <c r="K41" s="27"/>
      <c r="L41" s="27"/>
      <c r="M41" s="27"/>
      <c r="N41" s="27"/>
      <c r="O41" s="27"/>
      <c r="P41" s="27"/>
      <c r="Q41" s="27"/>
      <c r="R41" s="27"/>
      <c r="S41" s="27"/>
      <c r="T41" s="27"/>
      <c r="U41" s="27"/>
      <c r="V41" s="27"/>
      <c r="W41" s="27"/>
      <c r="X41" s="26"/>
    </row>
    <row r="42" spans="1:26" ht="22.5" customHeight="1">
      <c r="A42" s="26"/>
      <c r="B42" s="27"/>
      <c r="C42" s="27"/>
      <c r="D42" s="27"/>
      <c r="E42" s="27"/>
      <c r="F42" s="27"/>
      <c r="G42" s="88"/>
      <c r="H42" s="88"/>
      <c r="I42" s="88"/>
      <c r="J42" s="26"/>
      <c r="K42" s="88"/>
      <c r="L42" s="37" t="s">
        <v>48</v>
      </c>
      <c r="M42" s="37"/>
      <c r="N42" s="92"/>
      <c r="O42" s="93"/>
      <c r="P42" s="55"/>
      <c r="Q42" s="182">
        <f>(保証申請書!R12)</f>
        <v>0</v>
      </c>
      <c r="R42" s="182"/>
      <c r="S42" s="182"/>
      <c r="T42" s="182"/>
      <c r="U42" s="182"/>
      <c r="V42" s="182"/>
      <c r="W42" s="37" t="s">
        <v>196</v>
      </c>
      <c r="X42" s="26"/>
    </row>
    <row r="43" spans="1:26" ht="5.25" customHeight="1">
      <c r="A43" s="26"/>
      <c r="B43" s="27"/>
      <c r="C43" s="27"/>
      <c r="D43" s="27"/>
      <c r="E43" s="27"/>
      <c r="F43" s="27"/>
      <c r="G43" s="88"/>
      <c r="H43" s="88"/>
      <c r="I43" s="88"/>
      <c r="J43" s="88"/>
      <c r="K43" s="88"/>
      <c r="L43" s="88"/>
      <c r="M43" s="88"/>
      <c r="N43" s="88"/>
      <c r="O43" s="47"/>
      <c r="P43" s="47"/>
      <c r="Q43" s="47"/>
      <c r="R43" s="47"/>
      <c r="S43" s="47"/>
      <c r="T43" s="88"/>
      <c r="U43" s="88"/>
      <c r="V43" s="88"/>
      <c r="W43" s="88"/>
      <c r="X43" s="26"/>
    </row>
    <row r="44" spans="1:26" ht="34.5" customHeight="1">
      <c r="A44" s="26"/>
      <c r="B44" s="27"/>
      <c r="C44" s="27"/>
      <c r="D44" s="27"/>
      <c r="E44" s="27"/>
      <c r="F44" s="27"/>
      <c r="G44" s="88"/>
      <c r="H44" s="88"/>
      <c r="I44" s="88"/>
      <c r="J44" s="88"/>
      <c r="K44" s="88"/>
      <c r="L44" s="37" t="s">
        <v>49</v>
      </c>
      <c r="M44" s="37"/>
      <c r="N44" s="92"/>
      <c r="O44" s="93"/>
      <c r="P44" s="55"/>
      <c r="Q44" s="182">
        <f>(保証申請書!R14)</f>
        <v>0</v>
      </c>
      <c r="R44" s="182"/>
      <c r="S44" s="182"/>
      <c r="T44" s="182"/>
      <c r="U44" s="182"/>
      <c r="V44" s="182"/>
      <c r="W44" s="37"/>
      <c r="X44" s="26"/>
    </row>
    <row r="45" spans="1:26">
      <c r="A45" s="26"/>
      <c r="B45" s="27"/>
      <c r="C45" s="27"/>
      <c r="D45" s="27"/>
      <c r="E45" s="27"/>
      <c r="F45" s="27"/>
      <c r="G45" s="88"/>
      <c r="H45" s="88"/>
      <c r="I45" s="88"/>
      <c r="J45" s="88"/>
      <c r="K45" s="88"/>
      <c r="L45" s="88"/>
      <c r="M45" s="88"/>
      <c r="N45" s="88"/>
      <c r="O45" s="88"/>
      <c r="P45" s="88"/>
      <c r="Q45" s="88"/>
      <c r="R45" s="88"/>
      <c r="S45" s="88"/>
      <c r="T45" s="88"/>
      <c r="U45" s="88"/>
      <c r="V45" s="88"/>
      <c r="W45" s="88"/>
      <c r="X45" s="26"/>
    </row>
    <row r="46" spans="1:26">
      <c r="A46" s="26"/>
      <c r="B46" s="27"/>
      <c r="C46" s="27"/>
      <c r="D46" s="27"/>
      <c r="E46" s="27"/>
      <c r="F46" s="27"/>
      <c r="G46" s="27"/>
      <c r="H46" s="27"/>
      <c r="I46" s="27"/>
      <c r="J46" s="27"/>
      <c r="K46" s="27"/>
      <c r="L46" s="27"/>
      <c r="M46" s="27"/>
      <c r="N46" s="27"/>
      <c r="O46" s="27"/>
      <c r="P46" s="27"/>
      <c r="Q46" s="27"/>
      <c r="R46" s="27"/>
      <c r="S46" s="27"/>
      <c r="T46" s="27"/>
      <c r="U46" s="27"/>
      <c r="V46" s="27"/>
      <c r="W46" s="27"/>
      <c r="X46" s="26"/>
    </row>
    <row r="47" spans="1:26">
      <c r="A47" s="26"/>
      <c r="B47" s="27"/>
      <c r="C47" s="27"/>
      <c r="D47" s="27"/>
      <c r="E47" s="27"/>
      <c r="F47" s="27"/>
      <c r="G47" s="27"/>
      <c r="H47" s="27"/>
      <c r="I47" s="27"/>
      <c r="J47" s="27"/>
      <c r="K47" s="27"/>
      <c r="L47" s="27"/>
      <c r="M47" s="27"/>
      <c r="N47" s="27"/>
      <c r="O47" s="27"/>
      <c r="P47" s="27"/>
      <c r="Q47" s="27"/>
      <c r="R47" s="27"/>
      <c r="S47" s="27"/>
      <c r="T47" s="27"/>
      <c r="U47" s="27"/>
      <c r="V47" s="27"/>
      <c r="W47" s="27"/>
      <c r="X47" s="26"/>
    </row>
  </sheetData>
  <sheetProtection algorithmName="SHA-512" hashValue="vtUmtQRI63UIy8/wUsu3aCqNT9HbjVby2F+NQG1NG0vmQCDoMNsztlzJotvgHuf9V9Z3Nr6oCQpRCxEUEpXtCA==" saltValue="JTF5yst5Wv4XfE7BguOMCA==" spinCount="100000" sheet="1" objects="1" scenarios="1" selectLockedCells="1"/>
  <mergeCells count="37">
    <mergeCell ref="L34:O34"/>
    <mergeCell ref="S34:V35"/>
    <mergeCell ref="C35:E35"/>
    <mergeCell ref="L35:O35"/>
    <mergeCell ref="Q44:V44"/>
    <mergeCell ref="Q42:V42"/>
    <mergeCell ref="N38:V38"/>
    <mergeCell ref="B23:B24"/>
    <mergeCell ref="C23:E23"/>
    <mergeCell ref="C27:E27"/>
    <mergeCell ref="C34:E34"/>
    <mergeCell ref="G34:G35"/>
    <mergeCell ref="C32:E32"/>
    <mergeCell ref="C33:E33"/>
    <mergeCell ref="C28:E28"/>
    <mergeCell ref="C30:E30"/>
    <mergeCell ref="C29:E29"/>
    <mergeCell ref="C20:E21"/>
    <mergeCell ref="C25:E26"/>
    <mergeCell ref="G18:S18"/>
    <mergeCell ref="C10:E10"/>
    <mergeCell ref="G10:T10"/>
    <mergeCell ref="C13:E13"/>
    <mergeCell ref="C14:E14"/>
    <mergeCell ref="C17:E17"/>
    <mergeCell ref="C12:E12"/>
    <mergeCell ref="C16:E16"/>
    <mergeCell ref="C18:E19"/>
    <mergeCell ref="I8:L8"/>
    <mergeCell ref="N8:W8"/>
    <mergeCell ref="N7:W7"/>
    <mergeCell ref="N6:W6"/>
    <mergeCell ref="B2:W2"/>
    <mergeCell ref="B3:W3"/>
    <mergeCell ref="B4:W4"/>
    <mergeCell ref="I6:L6"/>
    <mergeCell ref="I7:L7"/>
  </mergeCells>
  <phoneticPr fontId="1"/>
  <printOptions horizontalCentered="1"/>
  <pageMargins left="0.39370078740157483" right="0.39370078740157483" top="0.59055118110236227" bottom="0.39370078740157483" header="0.23622047244094491" footer="0.19685039370078741"/>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保証申請書</vt:lpstr>
      <vt:lpstr>木造外壁※</vt:lpstr>
      <vt:lpstr>板金敷設型※ </vt:lpstr>
      <vt:lpstr>無落雪・水勾配※</vt:lpstr>
      <vt:lpstr>屋根設置・架台式（電気）※</vt:lpstr>
      <vt:lpstr>'屋根設置・架台式（電気）※'!Print_Area</vt:lpstr>
      <vt:lpstr>'板金敷設型※ '!Print_Area</vt:lpstr>
      <vt:lpstr>保証申請書!Print_Area</vt:lpstr>
      <vt:lpstr>無落雪・水勾配※!Print_Area</vt:lpstr>
      <vt:lpstr>木造外壁※!Print_Area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嵐板金</dc:creator>
  <cp:lastModifiedBy>道則 北川</cp:lastModifiedBy>
  <cp:lastPrinted>2025-01-28T05:43:55Z</cp:lastPrinted>
  <dcterms:created xsi:type="dcterms:W3CDTF">2005-07-11T01:59:39Z</dcterms:created>
  <dcterms:modified xsi:type="dcterms:W3CDTF">2025-01-28T05:44:16Z</dcterms:modified>
</cp:coreProperties>
</file>